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798" firstSheet="9" activeTab="9"/>
  </bookViews>
  <sheets>
    <sheet name="ERKEK1" sheetId="1" state="hidden" r:id="rId1"/>
    <sheet name="ERKEK2" sheetId="2" state="hidden" r:id="rId2"/>
    <sheet name="ERKEK3" sheetId="3" state="hidden" r:id="rId3"/>
    <sheet name="ERKEK4" sheetId="4" state="hidden" r:id="rId4"/>
    <sheet name="ERKEK5" sheetId="5" state="hidden" r:id="rId5"/>
    <sheet name="ERKEK6" sheetId="6" state="hidden" r:id="rId6"/>
    <sheet name="ERKEK7" sheetId="7" state="hidden" r:id="rId7"/>
    <sheet name="ERKEK8" sheetId="8" state="hidden" r:id="rId8"/>
    <sheet name="BAYAN-1" sheetId="9" state="hidden" r:id="rId9"/>
    <sheet name="BAYAN-2" sheetId="10" r:id="rId10"/>
  </sheets>
  <definedNames>
    <definedName name="_xlnm.Print_Area" localSheetId="8">'BAYAN-1'!$A$1:$H$5</definedName>
    <definedName name="_xlnm.Print_Area" localSheetId="9">'BAYAN-2'!$A$1:$G$205</definedName>
    <definedName name="_xlnm.Print_Area" localSheetId="0">'ERKEK1'!$A$1:$G$63</definedName>
    <definedName name="_xlnm.Print_Area" localSheetId="1">'ERKEK2'!$A$2:$H$76</definedName>
    <definedName name="_xlnm.Print_Area" localSheetId="3">'ERKEK4'!$A$1:$G$68</definedName>
    <definedName name="_xlnm.Print_Area" localSheetId="4">'ERKEK5'!$A$1:$G$62</definedName>
    <definedName name="_xlnm.Print_Area" localSheetId="5">'ERKEK6'!$A$1:$G$54</definedName>
    <definedName name="_xlnm.Print_Area" localSheetId="6">'ERKEK7'!$A$1:$G$61</definedName>
    <definedName name="_xlnm.Print_Area" localSheetId="7">'ERKEK8'!$A$1:$H$37</definedName>
    <definedName name="_xlnm.Print_Titles" localSheetId="9">'BAYAN-2'!$1:$2</definedName>
  </definedNames>
  <calcPr fullCalcOnLoad="1"/>
</workbook>
</file>

<file path=xl/sharedStrings.xml><?xml version="1.0" encoding="utf-8"?>
<sst xmlns="http://schemas.openxmlformats.org/spreadsheetml/2006/main" count="1739" uniqueCount="320">
  <si>
    <t>TARİH</t>
  </si>
  <si>
    <t>GÜN</t>
  </si>
  <si>
    <t>VAKİT</t>
  </si>
  <si>
    <t>VA'ZIN YERİ</t>
  </si>
  <si>
    <t>VA'ZIN KONUSU</t>
  </si>
  <si>
    <t>VAİZİN ADI VE SOYADI</t>
  </si>
  <si>
    <t>PAZARTESİ</t>
  </si>
  <si>
    <t>"</t>
  </si>
  <si>
    <t>SALI</t>
  </si>
  <si>
    <t>ÇARŞAMBA</t>
  </si>
  <si>
    <t>PERŞEMBE</t>
  </si>
  <si>
    <t>CUMA</t>
  </si>
  <si>
    <t>Ö.SONRA</t>
  </si>
  <si>
    <t>CUMARTESİ</t>
  </si>
  <si>
    <t>PAZAR</t>
  </si>
  <si>
    <t>ÖĞLE ÖNCESİ</t>
  </si>
  <si>
    <t>CUMA ÖNCESİ</t>
  </si>
  <si>
    <t xml:space="preserve"> "</t>
  </si>
  <si>
    <t>TERAVİH ÖNCESİ</t>
  </si>
  <si>
    <t>ÜYE</t>
  </si>
  <si>
    <t>KURUL BAŞKANI</t>
  </si>
  <si>
    <t>AYNUR IŞIK</t>
  </si>
  <si>
    <t>GÜLSÜM SARIDAŞ</t>
  </si>
  <si>
    <t>RAMAZAN</t>
  </si>
  <si>
    <t>Müftü Yardımcısı</t>
  </si>
  <si>
    <t>ULUCAMİİ            (OS)</t>
  </si>
  <si>
    <t>EMİRSULTAN CAMİ  (YI)</t>
  </si>
  <si>
    <t>F.S.MEHMET CAMİ   (Nİ)</t>
  </si>
  <si>
    <t>HÜDAVENDİGAR    (OS)</t>
  </si>
  <si>
    <t>MİHRAPLI CAMİ      (OS)</t>
  </si>
  <si>
    <t>YEŞİL CAMİ           (YI)</t>
  </si>
  <si>
    <t>YILDIRIM CAMİ       (YI)</t>
  </si>
  <si>
    <t>EMİRSULTAN      (YI)</t>
  </si>
  <si>
    <t>F.S.MEHMET       (Nİ)</t>
  </si>
  <si>
    <t>ULUCAMİİ             (OS)</t>
  </si>
  <si>
    <t>HÜDAVENDİG       (OS)</t>
  </si>
  <si>
    <t>ZÜMRÜTEVLER      (YI)</t>
  </si>
  <si>
    <t>ELİF ÖZEL</t>
  </si>
  <si>
    <t>BAYRAM</t>
  </si>
  <si>
    <t>BAYRAM SABAHI</t>
  </si>
  <si>
    <t>YILDIRIM CAMİİ      (YI)</t>
  </si>
  <si>
    <t>ŞÜKRANİYE CAMİİ  (YI)</t>
  </si>
  <si>
    <t>B.BAŞI HACI VELİ (OS)</t>
  </si>
  <si>
    <t>B.BAŞI FATİH C.    (OS)</t>
  </si>
  <si>
    <t>KADİR GECESİ</t>
  </si>
  <si>
    <t>FATMA ANA CAMİİ (YI)</t>
  </si>
  <si>
    <t>DAVUTDEDE CAMİİ  (YI)</t>
  </si>
  <si>
    <t>B.BAŞİ HACI VELİ   (OS)</t>
  </si>
  <si>
    <t>ULU CAMİİ                 (OS)</t>
  </si>
  <si>
    <t>YILDIRIM CAMİİ  (YI)</t>
  </si>
  <si>
    <t>VAAZ'IN YERİ</t>
  </si>
  <si>
    <t>EDEBALİ CAMİİ       (Nİ)</t>
  </si>
  <si>
    <t>KUR'AN-I KERİM VE KADİR GECESİ</t>
  </si>
  <si>
    <t>GÜLLÜK CAMİİ       (YI)</t>
  </si>
  <si>
    <t>CMUARTESİ</t>
  </si>
  <si>
    <t>Mehmet KUTLAY</t>
  </si>
  <si>
    <t>Baş Vaiz</t>
  </si>
  <si>
    <t>FATMA ALKAN</t>
  </si>
  <si>
    <t>H.BAYRAM CAMİİ (OS)</t>
  </si>
  <si>
    <t>ÖMER RAÇA CAMİİ (Nİ)</t>
  </si>
  <si>
    <t>Ö.ÖNCE</t>
  </si>
  <si>
    <t>ZEYNEL ABİDİN C.  (YI)</t>
  </si>
  <si>
    <t>EMİRSULTAN CAMİİ  (YI)</t>
  </si>
  <si>
    <t xml:space="preserve">HÜDAVENDİGAR   (OS)            </t>
  </si>
  <si>
    <t>EMİRSULTAN .C.(YI)</t>
  </si>
  <si>
    <t>YEŞİL CAMİİ      (YI)</t>
  </si>
  <si>
    <t>ZÜMRÜTEVLER C. (Yı)</t>
  </si>
  <si>
    <t>ŞEYH EDEBALİ CAMİİ  (OS)</t>
  </si>
  <si>
    <t>ÖZKUL CAMİİ         (OS)</t>
  </si>
  <si>
    <t>MURADİYE  CAMİİ   (OS)</t>
  </si>
  <si>
    <t>BURSA MÜFTÜLÜĞÜ  İL  İRŞAD KURULU</t>
  </si>
  <si>
    <t>SADAKA, FITIR SADAKASI VE FİDYE</t>
  </si>
  <si>
    <t xml:space="preserve">BURSA İL MÜFTÜLÜĞÜ 2016 YILI RAMAZAN AYI ÖZEL VA'Z VE İRŞAD PROĞRAMIDIR.    </t>
  </si>
  <si>
    <t>ALTI KURNALAR    (OS)</t>
  </si>
  <si>
    <t>CANLILAR CAMİİ    (OS)</t>
  </si>
  <si>
    <t>ERTUĞRULGUZİ C.  (YI)</t>
  </si>
  <si>
    <t>A.YATAĞI MERKEZ  (YI)</t>
  </si>
  <si>
    <t>DAVUTDEDE CAMİİ   (YI)</t>
  </si>
  <si>
    <t>BUTTİM CAMİİ       (OS)</t>
  </si>
  <si>
    <t>P.SANAYİ  CAMİİ   (Nİ)</t>
  </si>
  <si>
    <t>GÜLLÜK CAMİİ   (YI)</t>
  </si>
  <si>
    <t>KÜÇÜK BALIKLI C. (OS)</t>
  </si>
  <si>
    <t>KUBA CAMİİ    (Nİ)</t>
  </si>
  <si>
    <t>AZİZİYE CAMİİ   (YI)</t>
  </si>
  <si>
    <t>HÜRRİYET CAMİİ    (OS)</t>
  </si>
  <si>
    <t>KÜÇÜK SANAYİ C.  (Nİ)</t>
  </si>
  <si>
    <t>ZEYNEL ABİDİN CAMİİ  (YI)</t>
  </si>
  <si>
    <t>HACI ÖMER RACA C.  (Nİ)</t>
  </si>
  <si>
    <t>HAMİTLER ÖZKUL C.  (OS)</t>
  </si>
  <si>
    <t>HACIİBRAHİM ALTAN  (YI)</t>
  </si>
  <si>
    <t>ALTIN ŞEHİR CAMİİ  (Nİ)</t>
  </si>
  <si>
    <t>PANAYIR MERKEZ (OS)</t>
  </si>
  <si>
    <t>İHSANİYE CAMİİ       (Nİ)</t>
  </si>
  <si>
    <t>MERVE CAMİİ          (Nİ)</t>
  </si>
  <si>
    <t>YILDIRIM CAMİ      (YI)</t>
  </si>
  <si>
    <t>YILDIRIM CAMİ  (YI)</t>
  </si>
  <si>
    <t>DEMİRTAŞ MERKEZ(OS)</t>
  </si>
  <si>
    <t>GÜLLÜK CAMİİ      (YI)</t>
  </si>
  <si>
    <t>ŞEYH EDEBALİ CAMİİ (OS)</t>
  </si>
  <si>
    <t>YÜZÜNCÜ YIL CAMİİ (Nİ)</t>
  </si>
  <si>
    <t>HOCA TAŞKIN CAMİİ  (YI)</t>
  </si>
  <si>
    <t>ŞİBLE CAMİİ           (YI)</t>
  </si>
  <si>
    <t>HOCA TAŞKIN C.(YI)</t>
  </si>
  <si>
    <t>HACI ZEYNEP CAMİİ (OS)</t>
  </si>
  <si>
    <t>YEŞİL CAMİİ           (YI)</t>
  </si>
  <si>
    <t>BAYRAM İLE GELEN SEVGİ VE KARDEŞLİK / RAMAZAN BAYRAMI</t>
  </si>
  <si>
    <t>ZEYNEL ABİDİN C. (YI)</t>
  </si>
  <si>
    <t>BİLALİ HABEŞİ CAMİİ</t>
  </si>
  <si>
    <t>ADNAN MENDERES (OS</t>
  </si>
  <si>
    <t>EMEK  HACI ZAHİDE (OS</t>
  </si>
  <si>
    <t>AKPINAR M. HATUN(OS</t>
  </si>
  <si>
    <t>BİLALİ HABEŞİ C. (YI)</t>
  </si>
  <si>
    <t xml:space="preserve">AKPINAR İ.AZAM  (OS) </t>
  </si>
  <si>
    <t xml:space="preserve">EMEK MEVLANA C. (OS) </t>
  </si>
  <si>
    <t xml:space="preserve">EMEK MEVLANA C.(OS) </t>
  </si>
  <si>
    <t>CUMALİ KIZIK MH.C.(YI)</t>
  </si>
  <si>
    <t>ARABA YATAĞI C.(OS)</t>
  </si>
  <si>
    <t>AZİZİYE CAMİİ     (YI)</t>
  </si>
  <si>
    <t>ŞİRİNEVLER MERK. (YI)</t>
  </si>
  <si>
    <t>DAVUT DEDE CAMİİ   (YI)</t>
  </si>
  <si>
    <t>ÜFTADE CAMİİ     (OS)</t>
  </si>
  <si>
    <t>PİLOT SANAYİ C. (Nİ)</t>
  </si>
  <si>
    <t>ŞÜKRANİYE CAMİİ   (YI)</t>
  </si>
  <si>
    <t>BAĞLAR ALTI  C. (YI)</t>
  </si>
  <si>
    <t>MOLLA ARAP C.    (YI)</t>
  </si>
  <si>
    <t>DEVRENGEÇ CAMİİ   (YI)</t>
  </si>
  <si>
    <t>TEFERRÜÇ CAMİİ  (YI)</t>
  </si>
  <si>
    <t>MOLLA AARAP C. (YI)</t>
  </si>
  <si>
    <t>KÜLTÜR PARK C.  (OS)</t>
  </si>
  <si>
    <t>SOMUNCU BABA C.(Nİ)</t>
  </si>
  <si>
    <t>B.BAŞI HACI VELİ  C. (OS)</t>
  </si>
  <si>
    <t>SOMUNCU BABA C. (Nİ)</t>
  </si>
  <si>
    <t>B.BAŞI HACI VELİ C.(OS)</t>
  </si>
  <si>
    <t>KAPLIKAYA CAMİ (YI)</t>
  </si>
  <si>
    <t>ERTUĞRULGAZİ C. (YI)</t>
  </si>
  <si>
    <t>BAŞARAN CAMİİ    (OS)</t>
  </si>
  <si>
    <t>YEŞİLOVA CANLILAR (O</t>
  </si>
  <si>
    <t>GEÇİT CAMİİ</t>
  </si>
  <si>
    <t>YEŞİLOVA CANLILAR (</t>
  </si>
  <si>
    <t>MİNARELİ ÇAVUŞ  (Nİ)</t>
  </si>
  <si>
    <t>ALTIKURNALAR C. (OS)</t>
  </si>
  <si>
    <t>FETHİYE MERKEZ (Nİ)</t>
  </si>
  <si>
    <t>MALHATUN CAMİİ    (OS)</t>
  </si>
  <si>
    <t>MALHATUN CAMİİ (OS)</t>
  </si>
  <si>
    <t>MALHATUN CAMİİ  (OS)</t>
  </si>
  <si>
    <t>ADNAN MENDERES (OS)</t>
  </si>
  <si>
    <t>HASANBEY CAMİ  (MU)</t>
  </si>
  <si>
    <t>HACI BABA CAMİ   (MU)</t>
  </si>
  <si>
    <t>NİLÜFER MAH.C.  (OS)</t>
  </si>
  <si>
    <t>ÇAYIRBAŞI CAMİ  (MU)</t>
  </si>
  <si>
    <t>SİTELER CAMİ    (MU)</t>
  </si>
  <si>
    <t>BAĞLAR ALTI  CAMİ  (YI)</t>
  </si>
  <si>
    <t>HZ.EBUBEKİR  CAMİ  (YI)</t>
  </si>
  <si>
    <t>EMİRBUHARİ CAMİİ    (Nİ)</t>
  </si>
  <si>
    <t>YENİ BAĞLAR C.  (OS)</t>
  </si>
  <si>
    <t>PİLOT SANAYİ C.   (Nİ)</t>
  </si>
  <si>
    <t>B.BAŞI HACIVELİ C.(OS)</t>
  </si>
  <si>
    <t>AKŞEMSETTİN CAMİ (Nİ)</t>
  </si>
  <si>
    <t>BEDRİYE YILMAZ</t>
  </si>
  <si>
    <t>SEÇKİN ÇOCUK EVİ</t>
  </si>
  <si>
    <t>ZEKAT EN GÜZEL YARDIMLAŞMADIR.</t>
  </si>
  <si>
    <t>İHSANİYE CAMİ    (Nİ)</t>
  </si>
  <si>
    <t>MERVE CAMİ       (Nİ)</t>
  </si>
  <si>
    <t>ALTINŞEHİR CAMİ  (Nİ)</t>
  </si>
  <si>
    <t>YÜZÜNÇÜ YIL CAMİ (Nİ)</t>
  </si>
  <si>
    <t>HACI ÖMER RACA C.(Nİ)</t>
  </si>
  <si>
    <t>ALTIN ŞEHİR CAMİ  (Nİ)</t>
  </si>
  <si>
    <t>ALTIN ŞEHİR CAMİ (Nİ)</t>
  </si>
  <si>
    <t>DOSAP CAMİİ     (OS)</t>
  </si>
  <si>
    <t>ŞEHRE KÜSTÜ C.(OS)</t>
  </si>
  <si>
    <t>ŞEHADET CAMİİ   (OS)</t>
  </si>
  <si>
    <t xml:space="preserve">ULU CAMİ              (OS)                </t>
  </si>
  <si>
    <t>EMİRSULTAN  CAMİ  (YI)</t>
  </si>
  <si>
    <t>ULUCAMİ               (OS)</t>
  </si>
  <si>
    <t>PANAYIRMERKEZ C.(OS)</t>
  </si>
  <si>
    <t>DOSAB CAMİ     (OS)</t>
  </si>
  <si>
    <t>YEŞİL CAMİ       (YI)</t>
  </si>
  <si>
    <t>EMEK A.MENDERES (OS)</t>
  </si>
  <si>
    <t>BURAKBAŞLILAR C.(OS)</t>
  </si>
  <si>
    <t>HACI ZEYNEP CAMİ  (OS)</t>
  </si>
  <si>
    <t>MOLLA ARAP CAMİ (YI)</t>
  </si>
  <si>
    <t>ZÜMRÜTEVLER CAMİ (YI)</t>
  </si>
  <si>
    <t>KİREMİTÇİ CAMİİ   (OS)</t>
  </si>
  <si>
    <t>ŞEYH EDEBALİ C. (OS)</t>
  </si>
  <si>
    <t>AZİZİYE CAMİ    (YI)</t>
  </si>
  <si>
    <t>MURADİYE CAMİİ  (OS)</t>
  </si>
  <si>
    <t>KİREMİTCİ CAMİ    (OS)</t>
  </si>
  <si>
    <t>HACIİBRAHİM ALTAN(YI)</t>
  </si>
  <si>
    <t>RAMZAN-I ŞERİF AYININ FAZİLETİ VE DEĞERLENDİRİLMESİ</t>
  </si>
  <si>
    <t>ORUÇ İBADETİNİN DÜNYA VE AHİRET KAZANÇLARI</t>
  </si>
  <si>
    <t>RAMAZANA HAZIRLIK VE TERAVİİH NAMAZI</t>
  </si>
  <si>
    <t>ORUÇ İBADETİNİN FERT VE TOPLUM ÜZERİNDEKİ ETKİLERİ VE FIKHİ YÖNÜ</t>
  </si>
  <si>
    <t>ÇOCUKLARA RAMAZAN KÜLTÜRÜNÜN VE RAMAZAN BİLİNCİNİN KAZANDIRILMASI</t>
  </si>
  <si>
    <t>TÖVBE İLE RAMAZANDA GÜNAHLARDAN ARINMAK</t>
  </si>
  <si>
    <t>GÖNÜL YAPMAK</t>
  </si>
  <si>
    <t>ORUÇ BİZİ TEVHİDE ULAŞTIRIR</t>
  </si>
  <si>
    <t>RAMAZAN AYI VE ORUÇ İBADETİNİN ÖNEMİ</t>
  </si>
  <si>
    <t>GELİN GÖNÜLLER YAPALIM BU RAMAZAN HER ZAMAN</t>
  </si>
  <si>
    <t>RAMAZAN AYINDA YAPILACAK İBADETLER</t>
  </si>
  <si>
    <t>KUR'AN OKUMA VE DİNLEMENİN FAZİLETİ</t>
  </si>
  <si>
    <t>İSLAM DİNİNDE TEVEKKÜL</t>
  </si>
  <si>
    <t>RAMAZANDA KUR'AN İLE ÇOŞMAK</t>
  </si>
  <si>
    <t>KARDEŞLİK, KOMŞULUK, MİSAFİRLİK VE İSLAMİ DEĞERLERİMİZİN YAŞATILMASI SORUMLULUĞU (İFTAR, İKRAM ZİYAFETLER VE GÜZEL ADETLER)</t>
  </si>
  <si>
    <t>AİLEDE DİNİ VE MİLLİ DEĞERLERE BAĞLILIK</t>
  </si>
  <si>
    <t>MÜSLÜMANIN MÜSLÜMANA KARŞI GÖREVLERİ</t>
  </si>
  <si>
    <t>GÖNÜLLERİN MİMARI OLMAK</t>
  </si>
  <si>
    <t>ALLAH'IN RAHMAN SIFATI İLE KULLARINA MERHAMETİ</t>
  </si>
  <si>
    <t>AİLEDE KADININ ROLÜ</t>
  </si>
  <si>
    <t>HELAL KAZANÇ VE HELAL LOKMANIN FERT VE TOPLUMA KAZANDIRDIKLARI</t>
  </si>
  <si>
    <t>RAMAZAN AYI YARDIMLAŞMA VE DAYANIŞMA AYIDIR</t>
  </si>
  <si>
    <t>GÖNÜL KIRMAK</t>
  </si>
  <si>
    <t>İHTİRAS VE BENCİLLİĞİN TOPLUMA ZARARLARI</t>
  </si>
  <si>
    <t>SEVGİ - SAYGI - HOŞGÖRÜ</t>
  </si>
  <si>
    <t xml:space="preserve">İSLAM'DA MÜSAMAHA VE SABRIN DERECELERİ </t>
  </si>
  <si>
    <t>FITIR SADAKASININ ÖNEMİ VE SOSYAL YÖNÜ</t>
  </si>
  <si>
    <t>ŞÜPHELİ HUSUSLARDAN KAÇINMAK</t>
  </si>
  <si>
    <t>ALLAHA İMAN VE VEDÜD SIFATI</t>
  </si>
  <si>
    <t>GÖNÜLLERE GİRMEK</t>
  </si>
  <si>
    <t>İNSANLIĞA HİZMET ETMEK</t>
  </si>
  <si>
    <t>KUR'AN'IN KİŞİ VE TOPLUM HAYATINA KAZANDIRDIĞI DEĞERLER</t>
  </si>
  <si>
    <t>İFFET DUYGUSU VE HAYA</t>
  </si>
  <si>
    <t>PAYLAŞMAK VE İNFAK</t>
  </si>
  <si>
    <t>SADAKA-İ CARİYE VE HAYIR İŞLEME BİLİNCİ</t>
  </si>
  <si>
    <t>İSLAM TEMİZLİK DİNİDİR</t>
  </si>
  <si>
    <t>ASRİ SAADETTE BİRLİKTE YAŞAMA AHLAKINA DAİR ÖRNEKLER</t>
  </si>
  <si>
    <t>RAMAZANDA İTİKAFA GİRMEK VE İTİKAFIN MANEVİ KAZANDIRDIKLARI</t>
  </si>
  <si>
    <t>MAHZUN GÖNÜLLERİ MUTLU ETMEK</t>
  </si>
  <si>
    <t>HARAP GÖNÜLLERİN İNŞASI</t>
  </si>
  <si>
    <t>İSRAFIN FERT, AİLE VE ÜLKE EKONOMİSİ AÇISINDAN ZARARLARI</t>
  </si>
  <si>
    <t>YAŞLILARA HÜRMET</t>
  </si>
  <si>
    <t>MÜMİNLER ARASI ÜLFET VE MUHABBET</t>
  </si>
  <si>
    <t>KUR'AN- HADİS -AKIL</t>
  </si>
  <si>
    <t>ALLAH'IN SEVGİSİNİ KAZANMANIN YOLLARI</t>
  </si>
  <si>
    <t>NEBEVİ BİR ERDEM: HASTA VE YAŞLILARI ZİYARET</t>
  </si>
  <si>
    <t>DARGINLIK VE DARGINLARI BARIŞTIRMA</t>
  </si>
  <si>
    <t>PEYGAMBER EFENDİMİZİN HADİSLERİNDEN NAMAZIN ÖNEMİ</t>
  </si>
  <si>
    <t>ÖKSÜZE ANNE - YETİME BABA OLMAK</t>
  </si>
  <si>
    <t>DUA VE ZİKİR</t>
  </si>
  <si>
    <t>ŞÜKÜR VE KANAAT</t>
  </si>
  <si>
    <t>Ahmet ARDA</t>
  </si>
  <si>
    <t>…../…../2017</t>
  </si>
  <si>
    <t>İzani TURAN</t>
  </si>
  <si>
    <t>İl Müftüsü</t>
  </si>
  <si>
    <t>Msutafa TÜRKMEN</t>
  </si>
  <si>
    <t>Sedanur SEZEN</t>
  </si>
  <si>
    <t>KONAK CAMİİ      (Nİ)</t>
  </si>
  <si>
    <t>İK.SONRA</t>
  </si>
  <si>
    <t>BURSA İL MÜFTÜLÜĞÜ 2017 YILI RAMAZAN AYI BAYAN VAİZLERE AİT ÖZEL VA'Z VE İRŞAD PROGRAMIDIR.</t>
  </si>
  <si>
    <t>RAMAZAN AYI VE RAMAZANDA YAPILACAK İBADETLER</t>
  </si>
  <si>
    <t>MERHAMET VE ŞEFKAT</t>
  </si>
  <si>
    <t>../.../2018</t>
  </si>
  <si>
    <t>BURSA İL MÜFTÜLÜĞÜ 2018 YILI RAMAZAN AYI BAYAN VAİZLERE AİT ÖZEL VAAZ VE İRŞAD PROGRAMIDIR.</t>
  </si>
  <si>
    <t>ÇAMLICA NAZİF AKKAN C.(Nİ)</t>
  </si>
  <si>
    <t>ZEYNEP ORHAN T.</t>
  </si>
  <si>
    <t>İ.SONRA</t>
  </si>
  <si>
    <t>ULU  CAMİİ    (OS)</t>
  </si>
  <si>
    <t>SAAT:10:00</t>
  </si>
  <si>
    <t>ASP ÇODEM</t>
  </si>
  <si>
    <t>SAAT 13:00</t>
  </si>
  <si>
    <t>ASP İLK KABUL KADINLAR</t>
  </si>
  <si>
    <t>SOMUNCU BABA CAMİİ      (Nİ)</t>
  </si>
  <si>
    <t>NİLÜFER MERKEZ CAMİİ</t>
  </si>
  <si>
    <t>SOĞUKKUYU CAMİİ           (OS)</t>
  </si>
  <si>
    <t>İ.ÖNCE</t>
  </si>
  <si>
    <t>ÜFTADE C. (OS)</t>
  </si>
  <si>
    <t>SAAT:13:30</t>
  </si>
  <si>
    <t>ULU CAMİİ                   (OS)</t>
  </si>
  <si>
    <t>PALMİYE ÇOCUK EVİ</t>
  </si>
  <si>
    <t>18:30/20:30</t>
  </si>
  <si>
    <t>C.SONRA</t>
  </si>
  <si>
    <t>ARİFAN CAMİİ (OS)</t>
  </si>
  <si>
    <t>DİKKALDIRIM CAMİİ (OS)</t>
  </si>
  <si>
    <t>BEYAZIT PAŞA MEDRESESİ</t>
  </si>
  <si>
    <t>ABDAL KÜLTÜR.MERKEZİ</t>
  </si>
  <si>
    <t>HAK RASULULLAH CAMİİ</t>
  </si>
  <si>
    <t>İbrahim Halil DEMİR</t>
  </si>
  <si>
    <t>HÜDAVENDİGAR C.</t>
  </si>
  <si>
    <t>SEDANUR SEZEN</t>
  </si>
  <si>
    <t>EMİR BUHARİ C.</t>
  </si>
  <si>
    <t>C.ÖNCE</t>
  </si>
  <si>
    <t>BEŞEVLER MERKEZ C.</t>
  </si>
  <si>
    <t>SAFA C.</t>
  </si>
  <si>
    <t>HAFIZ TAYYAR ARSEVEN C.</t>
  </si>
  <si>
    <t>HACI ÖMER RACA C.</t>
  </si>
  <si>
    <t>C.TESİ</t>
  </si>
  <si>
    <t>EMİRSULTAN C.</t>
  </si>
  <si>
    <t xml:space="preserve">İLK KABUL KIZ </t>
  </si>
  <si>
    <t xml:space="preserve">PAZAR </t>
  </si>
  <si>
    <t>HÜRRİYET C.</t>
  </si>
  <si>
    <t>ŞENGÜL C.</t>
  </si>
  <si>
    <t>DOBURCA C.</t>
  </si>
  <si>
    <t>LAKLAKHANE K.M.</t>
  </si>
  <si>
    <t>MERYEM YİĞİT</t>
  </si>
  <si>
    <t>CEMİLE HATUN C.</t>
  </si>
  <si>
    <t>MERKEZ ANADOLU İHL</t>
  </si>
  <si>
    <t>BARLA C.</t>
  </si>
  <si>
    <t>AYLIK</t>
  </si>
  <si>
    <t>HAFTALIK</t>
  </si>
  <si>
    <t>ÖZKUL C.</t>
  </si>
  <si>
    <t>ORUCUN KAZANDIRDIKLARI VE  HİKMETLERİ</t>
  </si>
  <si>
    <t>ÇOCUKLARA RAMAZAN BİLİNCİNİN KAZANDIRILMASI</t>
  </si>
  <si>
    <t>KARDEŞLİK HUKUKU</t>
  </si>
  <si>
    <t xml:space="preserve"> İSRAFTAN KURTULMA YOLLARI</t>
  </si>
  <si>
    <t>DİN SAMİMİYETTİR VE GÜVEN VERMEKTİR</t>
  </si>
  <si>
    <t>SRAFIN FERT, AİLE VE ÜLKE EKONOMİSİ AÇISINDAN ZARARLARI</t>
  </si>
  <si>
    <t>KOMŞULUK HUKUKU</t>
  </si>
  <si>
    <t>KUR'AN- SÜNNET BÜTÜNLÜĞÜ</t>
  </si>
  <si>
    <t>MÜSLÜMAN ALLAH'A TEVEKKÜL EDENDİR</t>
  </si>
  <si>
    <t>RAMAZAN AYI İSRAFTAN KURTULMANIN VE ZAMANI İYİ DEĞERLENDİRMENİN VAKTİDİR</t>
  </si>
  <si>
    <t>ÜZERİNDE ANNE-BABANIN HAKKI VARDIR</t>
  </si>
  <si>
    <t xml:space="preserve">İSLAMDA İSRAF ÇEŞİTLERİ </t>
  </si>
  <si>
    <t>ÜZERİNDE VATAN HAKKI VARDIR</t>
  </si>
  <si>
    <t>NAMAZ İNSANI KÖTÜLÜKLERDEN ALIKOYAR</t>
  </si>
  <si>
    <t>İYİLİĞİ EMRETMEK KÖTÜLÜKTEN SAKINDIRMAK</t>
  </si>
  <si>
    <t>KURAN -I KERİMİ OKUMA , ANLAMA VE HAYATIMIZA YANSITMA</t>
  </si>
  <si>
    <t>VAKTİN KIYMETİ (ASR SÜRESİ)</t>
  </si>
  <si>
    <t>HASED İYİLİKLERİMİİZİ YOKEDER</t>
  </si>
  <si>
    <t>AİLE VE ÖNEMİ</t>
  </si>
  <si>
    <t>ALLAH'IN SEVDİĞİ KİMSELER</t>
  </si>
  <si>
    <t xml:space="preserve">RAMAZANDA KAZANDIĞIMIZ GÜZELLİKLERİ DEVAM ETTİRMEK  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</si>
</sst>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[$¥€-2]\ #,##0.00_);[Red]\([$€-2]\ #,##0.00\)"/>
    <numFmt numFmtId="177" formatCode="mmm/yyyy"/>
    <numFmt numFmtId="178" formatCode="dd/mm/yyyy"/>
  </numFmts>
  <fonts count="48">
    <font>
      <sz val="10"/>
      <name val="Arial Tur"/>
      <family val="0"/>
    </font>
    <font>
      <sz val="7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7"/>
      <name val="Arial Tu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 Tur"/>
      <family val="0"/>
    </font>
    <font>
      <sz val="8"/>
      <color indexed="8"/>
      <name val="Arial Tur"/>
      <family val="2"/>
    </font>
    <font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3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00"/>
      <name val="Arial Tu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 shrinkToFit="1"/>
    </xf>
    <xf numFmtId="0" fontId="4" fillId="33" borderId="14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left" vertical="center" wrapText="1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33" borderId="18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wrapText="1" shrinkToFit="1"/>
    </xf>
    <xf numFmtId="0" fontId="4" fillId="33" borderId="1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 shrinkToFit="1"/>
    </xf>
    <xf numFmtId="0" fontId="4" fillId="33" borderId="23" xfId="0" applyFont="1" applyFill="1" applyBorder="1" applyAlignment="1">
      <alignment horizontal="center" vertical="center" wrapText="1" shrinkToFit="1"/>
    </xf>
    <xf numFmtId="0" fontId="4" fillId="33" borderId="24" xfId="0" applyFont="1" applyFill="1" applyBorder="1" applyAlignment="1">
      <alignment horizontal="center" vertical="center" wrapText="1" shrinkToFit="1"/>
    </xf>
    <xf numFmtId="0" fontId="4" fillId="33" borderId="25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4" fillId="33" borderId="22" xfId="0" applyFont="1" applyFill="1" applyBorder="1" applyAlignment="1">
      <alignment horizontal="left" vertical="center" shrinkToFit="1"/>
    </xf>
    <xf numFmtId="0" fontId="4" fillId="33" borderId="26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vertical="center" shrinkToFit="1"/>
    </xf>
    <xf numFmtId="0" fontId="4" fillId="33" borderId="28" xfId="0" applyFont="1" applyFill="1" applyBorder="1" applyAlignment="1">
      <alignment vertical="center" shrinkToFit="1"/>
    </xf>
    <xf numFmtId="0" fontId="4" fillId="33" borderId="28" xfId="0" applyFont="1" applyFill="1" applyBorder="1" applyAlignment="1">
      <alignment horizontal="left" vertical="center" shrinkToFit="1"/>
    </xf>
    <xf numFmtId="0" fontId="4" fillId="33" borderId="29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30" xfId="0" applyFont="1" applyFill="1" applyBorder="1" applyAlignment="1">
      <alignment horizontal="left" vertical="center" shrinkToFit="1"/>
    </xf>
    <xf numFmtId="0" fontId="4" fillId="33" borderId="31" xfId="0" applyFont="1" applyFill="1" applyBorder="1" applyAlignment="1">
      <alignment horizontal="center" vertical="center" wrapText="1" shrinkToFit="1"/>
    </xf>
    <xf numFmtId="0" fontId="4" fillId="33" borderId="32" xfId="0" applyFont="1" applyFill="1" applyBorder="1" applyAlignment="1">
      <alignment horizontal="center" vertical="center" wrapText="1" shrinkToFit="1"/>
    </xf>
    <xf numFmtId="0" fontId="4" fillId="33" borderId="33" xfId="0" applyFont="1" applyFill="1" applyBorder="1" applyAlignment="1">
      <alignment horizontal="center" vertical="center" wrapText="1" shrinkToFit="1"/>
    </xf>
    <xf numFmtId="0" fontId="4" fillId="33" borderId="34" xfId="0" applyFont="1" applyFill="1" applyBorder="1" applyAlignment="1">
      <alignment horizontal="center" vertical="center" wrapText="1" shrinkToFit="1"/>
    </xf>
    <xf numFmtId="0" fontId="4" fillId="33" borderId="35" xfId="0" applyFont="1" applyFill="1" applyBorder="1" applyAlignment="1">
      <alignment horizontal="center" vertical="center" wrapText="1" shrinkToFit="1"/>
    </xf>
    <xf numFmtId="0" fontId="4" fillId="33" borderId="28" xfId="0" applyFont="1" applyFill="1" applyBorder="1" applyAlignment="1">
      <alignment horizontal="center" vertical="center" wrapText="1" shrinkToFit="1"/>
    </xf>
    <xf numFmtId="0" fontId="4" fillId="33" borderId="36" xfId="0" applyFont="1" applyFill="1" applyBorder="1" applyAlignment="1">
      <alignment horizontal="center" vertical="center" wrapText="1" shrinkToFit="1"/>
    </xf>
    <xf numFmtId="0" fontId="4" fillId="33" borderId="3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shrinkToFit="1"/>
    </xf>
    <xf numFmtId="0" fontId="4" fillId="33" borderId="2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wrapText="1" shrinkToFit="1"/>
    </xf>
    <xf numFmtId="0" fontId="4" fillId="33" borderId="3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left" vertical="center" shrinkToFit="1"/>
    </xf>
    <xf numFmtId="0" fontId="4" fillId="33" borderId="1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 shrinkToFit="1"/>
    </xf>
    <xf numFmtId="0" fontId="4" fillId="33" borderId="39" xfId="0" applyFont="1" applyFill="1" applyBorder="1" applyAlignment="1">
      <alignment vertical="center" shrinkToFit="1"/>
    </xf>
    <xf numFmtId="0" fontId="5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 shrinkToFit="1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left" vertical="center" wrapText="1" shrinkToFit="1"/>
    </xf>
    <xf numFmtId="0" fontId="8" fillId="33" borderId="41" xfId="0" applyFont="1" applyFill="1" applyBorder="1" applyAlignment="1">
      <alignment horizontal="center" vertical="center" wrapText="1" shrinkToFit="1"/>
    </xf>
    <xf numFmtId="0" fontId="8" fillId="33" borderId="32" xfId="0" applyFont="1" applyFill="1" applyBorder="1" applyAlignment="1">
      <alignment horizontal="center" vertical="center" wrapText="1" shrinkToFit="1"/>
    </xf>
    <xf numFmtId="0" fontId="4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 wrapText="1" shrinkToFit="1"/>
    </xf>
    <xf numFmtId="0" fontId="8" fillId="33" borderId="42" xfId="0" applyFont="1" applyFill="1" applyBorder="1" applyAlignment="1">
      <alignment horizontal="center" vertical="center" wrapText="1" shrinkToFit="1"/>
    </xf>
    <xf numFmtId="0" fontId="8" fillId="33" borderId="38" xfId="0" applyFont="1" applyFill="1" applyBorder="1" applyAlignment="1">
      <alignment horizontal="left" vertical="center" shrinkToFit="1"/>
    </xf>
    <xf numFmtId="0" fontId="8" fillId="33" borderId="14" xfId="0" applyFont="1" applyFill="1" applyBorder="1" applyAlignment="1">
      <alignment horizontal="left" vertical="center" shrinkToFit="1"/>
    </xf>
    <xf numFmtId="0" fontId="8" fillId="33" borderId="27" xfId="0" applyFont="1" applyFill="1" applyBorder="1" applyAlignment="1">
      <alignment horizontal="left" vertical="center" shrinkToFit="1"/>
    </xf>
    <xf numFmtId="0" fontId="8" fillId="33" borderId="43" xfId="0" applyFont="1" applyFill="1" applyBorder="1" applyAlignment="1">
      <alignment horizontal="left" vertical="center" shrinkToFi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textRotation="90"/>
    </xf>
    <xf numFmtId="0" fontId="5" fillId="0" borderId="46" xfId="0" applyFont="1" applyBorder="1" applyAlignment="1">
      <alignment horizontal="center" vertical="center" textRotation="90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left" vertical="center" shrinkToFit="1"/>
    </xf>
    <xf numFmtId="0" fontId="0" fillId="34" borderId="0" xfId="0" applyFill="1" applyAlignment="1">
      <alignment/>
    </xf>
    <xf numFmtId="0" fontId="5" fillId="0" borderId="12" xfId="0" applyFont="1" applyBorder="1" applyAlignment="1">
      <alignment horizontal="center" vertical="center"/>
    </xf>
    <xf numFmtId="171" fontId="4" fillId="0" borderId="20" xfId="55" applyFont="1" applyBorder="1" applyAlignment="1">
      <alignment horizontal="left" vertical="center" wrapText="1" shrinkToFit="1"/>
    </xf>
    <xf numFmtId="171" fontId="4" fillId="33" borderId="27" xfId="55" applyFont="1" applyFill="1" applyBorder="1" applyAlignment="1">
      <alignment horizontal="left" vertical="center" shrinkToFit="1"/>
    </xf>
    <xf numFmtId="171" fontId="4" fillId="0" borderId="0" xfId="55" applyFont="1" applyAlignment="1">
      <alignment vertical="center"/>
    </xf>
    <xf numFmtId="0" fontId="4" fillId="33" borderId="3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/>
    </xf>
    <xf numFmtId="170" fontId="4" fillId="33" borderId="0" xfId="5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4" fillId="33" borderId="19" xfId="0" applyFont="1" applyFill="1" applyBorder="1" applyAlignment="1">
      <alignment horizontal="left" vertical="center" shrinkToFit="1"/>
    </xf>
    <xf numFmtId="0" fontId="4" fillId="33" borderId="38" xfId="0" applyFont="1" applyFill="1" applyBorder="1" applyAlignment="1">
      <alignment horizontal="left" vertical="center" shrinkToFit="1"/>
    </xf>
    <xf numFmtId="0" fontId="4" fillId="33" borderId="48" xfId="0" applyFont="1" applyFill="1" applyBorder="1" applyAlignment="1">
      <alignment horizontal="center" vertical="center" wrapText="1" shrinkToFit="1"/>
    </xf>
    <xf numFmtId="0" fontId="4" fillId="33" borderId="43" xfId="0" applyFont="1" applyFill="1" applyBorder="1" applyAlignment="1">
      <alignment horizontal="left" vertical="center" shrinkToFit="1"/>
    </xf>
    <xf numFmtId="0" fontId="4" fillId="33" borderId="4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 shrinkToFit="1"/>
    </xf>
    <xf numFmtId="0" fontId="4" fillId="33" borderId="21" xfId="0" applyFont="1" applyFill="1" applyBorder="1" applyAlignment="1">
      <alignment horizontal="left" vertical="center" wrapText="1" shrinkToFit="1"/>
    </xf>
    <xf numFmtId="0" fontId="4" fillId="33" borderId="19" xfId="0" applyFont="1" applyFill="1" applyBorder="1" applyAlignment="1">
      <alignment horizontal="left" vertical="center" wrapText="1" shrinkToFit="1"/>
    </xf>
    <xf numFmtId="0" fontId="4" fillId="33" borderId="49" xfId="0" applyFont="1" applyFill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4" fillId="33" borderId="41" xfId="0" applyFont="1" applyFill="1" applyBorder="1" applyAlignment="1">
      <alignment horizontal="center" vertical="center" wrapText="1" shrinkToFit="1"/>
    </xf>
    <xf numFmtId="0" fontId="4" fillId="33" borderId="42" xfId="0" applyFont="1" applyFill="1" applyBorder="1" applyAlignment="1">
      <alignment horizontal="center" vertical="center" wrapText="1" shrinkToFit="1"/>
    </xf>
    <xf numFmtId="0" fontId="4" fillId="33" borderId="50" xfId="0" applyFont="1" applyFill="1" applyBorder="1" applyAlignment="1">
      <alignment horizontal="left" vertical="center" shrinkToFit="1"/>
    </xf>
    <xf numFmtId="0" fontId="4" fillId="33" borderId="51" xfId="0" applyFont="1" applyFill="1" applyBorder="1" applyAlignment="1">
      <alignment horizontal="center" vertical="center" wrapText="1" shrinkToFit="1"/>
    </xf>
    <xf numFmtId="0" fontId="4" fillId="33" borderId="39" xfId="0" applyFont="1" applyFill="1" applyBorder="1" applyAlignment="1">
      <alignment horizontal="left" vertical="center" shrinkToFit="1"/>
    </xf>
    <xf numFmtId="0" fontId="4" fillId="33" borderId="36" xfId="0" applyFont="1" applyFill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43" xfId="0" applyFont="1" applyBorder="1" applyAlignment="1">
      <alignment horizontal="left" vertical="center" wrapText="1" shrinkToFit="1"/>
    </xf>
    <xf numFmtId="0" fontId="4" fillId="33" borderId="52" xfId="0" applyFont="1" applyFill="1" applyBorder="1" applyAlignment="1">
      <alignment horizontal="center" vertical="center" wrapText="1" shrinkToFit="1"/>
    </xf>
    <xf numFmtId="0" fontId="4" fillId="33" borderId="43" xfId="0" applyFont="1" applyFill="1" applyBorder="1" applyAlignment="1">
      <alignment vertical="center" shrinkToFit="1"/>
    </xf>
    <xf numFmtId="0" fontId="4" fillId="33" borderId="30" xfId="0" applyFont="1" applyFill="1" applyBorder="1" applyAlignment="1">
      <alignment vertical="center" shrinkToFit="1"/>
    </xf>
    <xf numFmtId="0" fontId="4" fillId="33" borderId="34" xfId="0" applyFont="1" applyFill="1" applyBorder="1" applyAlignment="1">
      <alignment horizontal="left" vertical="center" shrinkToFit="1"/>
    </xf>
    <xf numFmtId="0" fontId="4" fillId="33" borderId="22" xfId="0" applyFont="1" applyFill="1" applyBorder="1" applyAlignment="1">
      <alignment vertical="center" shrinkToFit="1"/>
    </xf>
    <xf numFmtId="0" fontId="4" fillId="33" borderId="53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left" vertical="center" wrapText="1" shrinkToFit="1"/>
    </xf>
    <xf numFmtId="0" fontId="4" fillId="33" borderId="43" xfId="0" applyFont="1" applyFill="1" applyBorder="1" applyAlignment="1">
      <alignment horizontal="left" vertical="center" wrapText="1" shrinkToFit="1"/>
    </xf>
    <xf numFmtId="0" fontId="4" fillId="33" borderId="54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4" fillId="33" borderId="18" xfId="0" applyFont="1" applyFill="1" applyBorder="1" applyAlignment="1">
      <alignment vertical="center"/>
    </xf>
    <xf numFmtId="0" fontId="4" fillId="33" borderId="37" xfId="0" applyFont="1" applyFill="1" applyBorder="1" applyAlignment="1">
      <alignment horizontal="left" vertical="center" shrinkToFit="1"/>
    </xf>
    <xf numFmtId="0" fontId="5" fillId="0" borderId="55" xfId="0" applyFont="1" applyBorder="1" applyAlignment="1">
      <alignment horizontal="center" vertical="center" textRotation="90"/>
    </xf>
    <xf numFmtId="0" fontId="4" fillId="35" borderId="19" xfId="0" applyFont="1" applyFill="1" applyBorder="1" applyAlignment="1">
      <alignment horizontal="left" vertical="center" wrapText="1" shrinkToFit="1"/>
    </xf>
    <xf numFmtId="0" fontId="9" fillId="33" borderId="18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 shrinkToFit="1"/>
    </xf>
    <xf numFmtId="0" fontId="9" fillId="33" borderId="22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4" fillId="0" borderId="56" xfId="0" applyFont="1" applyBorder="1" applyAlignment="1">
      <alignment horizontal="left" vertical="center" wrapText="1" shrinkToFit="1"/>
    </xf>
    <xf numFmtId="0" fontId="6" fillId="0" borderId="40" xfId="0" applyFont="1" applyBorder="1" applyAlignment="1">
      <alignment horizontal="center" vertical="center" textRotation="90"/>
    </xf>
    <xf numFmtId="0" fontId="4" fillId="33" borderId="13" xfId="0" applyFont="1" applyFill="1" applyBorder="1" applyAlignment="1">
      <alignment vertical="center" shrinkToFit="1"/>
    </xf>
    <xf numFmtId="0" fontId="4" fillId="33" borderId="57" xfId="0" applyFont="1" applyFill="1" applyBorder="1" applyAlignment="1">
      <alignment vertical="center" shrinkToFit="1"/>
    </xf>
    <xf numFmtId="0" fontId="4" fillId="0" borderId="58" xfId="0" applyFont="1" applyBorder="1" applyAlignment="1">
      <alignment horizontal="left" vertical="center" wrapText="1" shrinkToFit="1"/>
    </xf>
    <xf numFmtId="0" fontId="4" fillId="33" borderId="59" xfId="0" applyFont="1" applyFill="1" applyBorder="1" applyAlignment="1">
      <alignment horizontal="left" vertical="center" shrinkToFit="1"/>
    </xf>
    <xf numFmtId="0" fontId="4" fillId="33" borderId="57" xfId="0" applyFont="1" applyFill="1" applyBorder="1" applyAlignment="1">
      <alignment horizontal="left" vertical="center" shrinkToFit="1"/>
    </xf>
    <xf numFmtId="0" fontId="4" fillId="33" borderId="26" xfId="0" applyFont="1" applyFill="1" applyBorder="1" applyAlignment="1">
      <alignment vertical="center" shrinkToFit="1"/>
    </xf>
    <xf numFmtId="0" fontId="4" fillId="33" borderId="24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left" vertical="center" wrapText="1" shrinkToFit="1"/>
    </xf>
    <xf numFmtId="0" fontId="4" fillId="33" borderId="60" xfId="0" applyFont="1" applyFill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wrapText="1" shrinkToFit="1"/>
    </xf>
    <xf numFmtId="0" fontId="4" fillId="0" borderId="32" xfId="0" applyFont="1" applyBorder="1" applyAlignment="1">
      <alignment horizontal="left" vertical="center" wrapText="1" shrinkToFit="1"/>
    </xf>
    <xf numFmtId="0" fontId="4" fillId="0" borderId="61" xfId="0" applyFont="1" applyBorder="1" applyAlignment="1">
      <alignment horizontal="left" vertical="center" wrapText="1" shrinkToFit="1"/>
    </xf>
    <xf numFmtId="0" fontId="4" fillId="35" borderId="20" xfId="0" applyFont="1" applyFill="1" applyBorder="1" applyAlignment="1">
      <alignment horizontal="left" vertical="center" wrapText="1" shrinkToFit="1"/>
    </xf>
    <xf numFmtId="0" fontId="4" fillId="33" borderId="3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left" vertical="center" wrapText="1" shrinkToFit="1"/>
    </xf>
    <xf numFmtId="0" fontId="4" fillId="33" borderId="17" xfId="0" applyFont="1" applyFill="1" applyBorder="1" applyAlignment="1">
      <alignment vertical="center"/>
    </xf>
    <xf numFmtId="0" fontId="4" fillId="36" borderId="32" xfId="0" applyFont="1" applyFill="1" applyBorder="1" applyAlignment="1">
      <alignment horizontal="left" vertical="center" wrapText="1" shrinkToFit="1"/>
    </xf>
    <xf numFmtId="0" fontId="4" fillId="36" borderId="14" xfId="0" applyFont="1" applyFill="1" applyBorder="1" applyAlignment="1">
      <alignment horizontal="left" vertical="center" shrinkToFit="1"/>
    </xf>
    <xf numFmtId="0" fontId="4" fillId="36" borderId="10" xfId="0" applyFont="1" applyFill="1" applyBorder="1" applyAlignment="1">
      <alignment horizontal="left" vertical="center" wrapText="1" shrinkToFit="1"/>
    </xf>
    <xf numFmtId="0" fontId="4" fillId="36" borderId="14" xfId="0" applyFont="1" applyFill="1" applyBorder="1" applyAlignment="1">
      <alignment horizontal="left" vertical="center" wrapText="1" shrinkToFit="1"/>
    </xf>
    <xf numFmtId="14" fontId="0" fillId="0" borderId="0" xfId="0" applyNumberFormat="1" applyAlignment="1">
      <alignment/>
    </xf>
    <xf numFmtId="0" fontId="5" fillId="0" borderId="63" xfId="0" applyFont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left" vertical="center" wrapText="1" shrinkToFit="1"/>
    </xf>
    <xf numFmtId="0" fontId="4" fillId="33" borderId="64" xfId="0" applyFont="1" applyFill="1" applyBorder="1" applyAlignment="1">
      <alignment horizontal="center" vertical="center" wrapText="1" shrinkToFit="1"/>
    </xf>
    <xf numFmtId="0" fontId="4" fillId="33" borderId="65" xfId="0" applyFont="1" applyFill="1" applyBorder="1" applyAlignment="1">
      <alignment horizontal="left" vertical="center" shrinkToFit="1"/>
    </xf>
    <xf numFmtId="0" fontId="4" fillId="36" borderId="20" xfId="0" applyFont="1" applyFill="1" applyBorder="1" applyAlignment="1">
      <alignment horizontal="left" vertical="center" wrapText="1" shrinkToFit="1"/>
    </xf>
    <xf numFmtId="0" fontId="4" fillId="36" borderId="57" xfId="0" applyFont="1" applyFill="1" applyBorder="1" applyAlignment="1">
      <alignment horizontal="left" vertical="center" wrapText="1" shrinkToFit="1"/>
    </xf>
    <xf numFmtId="0" fontId="4" fillId="36" borderId="16" xfId="0" applyFont="1" applyFill="1" applyBorder="1" applyAlignment="1">
      <alignment horizontal="left" vertical="center" wrapText="1" shrinkToFit="1"/>
    </xf>
    <xf numFmtId="0" fontId="4" fillId="36" borderId="19" xfId="0" applyFont="1" applyFill="1" applyBorder="1" applyAlignment="1">
      <alignment horizontal="left" vertical="center" wrapText="1" shrinkToFit="1"/>
    </xf>
    <xf numFmtId="0" fontId="4" fillId="36" borderId="30" xfId="0" applyFont="1" applyFill="1" applyBorder="1" applyAlignment="1">
      <alignment horizontal="left" vertical="center" wrapText="1" shrinkToFit="1"/>
    </xf>
    <xf numFmtId="0" fontId="4" fillId="36" borderId="48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/>
    </xf>
    <xf numFmtId="0" fontId="4" fillId="36" borderId="63" xfId="0" applyFont="1" applyFill="1" applyBorder="1" applyAlignment="1">
      <alignment horizontal="left" vertical="center" wrapText="1" shrinkToFit="1"/>
    </xf>
    <xf numFmtId="0" fontId="4" fillId="36" borderId="11" xfId="0" applyFont="1" applyFill="1" applyBorder="1" applyAlignment="1">
      <alignment horizontal="left" vertical="center" wrapText="1" shrinkToFit="1"/>
    </xf>
    <xf numFmtId="0" fontId="4" fillId="36" borderId="47" xfId="0" applyFont="1" applyFill="1" applyBorder="1" applyAlignment="1">
      <alignment horizontal="left" vertical="center" wrapText="1" shrinkToFit="1"/>
    </xf>
    <xf numFmtId="0" fontId="4" fillId="0" borderId="66" xfId="0" applyFont="1" applyFill="1" applyBorder="1" applyAlignment="1">
      <alignment horizontal="center" vertical="center" wrapText="1" shrinkToFit="1"/>
    </xf>
    <xf numFmtId="0" fontId="4" fillId="0" borderId="67" xfId="0" applyFont="1" applyFill="1" applyBorder="1" applyAlignment="1">
      <alignment horizontal="left" vertical="center" wrapText="1" shrinkToFit="1"/>
    </xf>
    <xf numFmtId="0" fontId="4" fillId="0" borderId="66" xfId="0" applyFont="1" applyFill="1" applyBorder="1" applyAlignment="1">
      <alignment horizontal="left" vertical="center" wrapText="1" shrinkToFit="1"/>
    </xf>
    <xf numFmtId="0" fontId="4" fillId="0" borderId="68" xfId="0" applyFont="1" applyFill="1" applyBorder="1" applyAlignment="1">
      <alignment horizontal="center" vertical="center" wrapText="1" shrinkToFit="1"/>
    </xf>
    <xf numFmtId="0" fontId="4" fillId="0" borderId="69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10" fillId="0" borderId="69" xfId="0" applyFont="1" applyFill="1" applyBorder="1" applyAlignment="1">
      <alignment horizontal="left" vertical="center" wrapText="1" shrinkToFit="1"/>
    </xf>
    <xf numFmtId="0" fontId="4" fillId="0" borderId="7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vertical="center"/>
    </xf>
    <xf numFmtId="0" fontId="4" fillId="0" borderId="71" xfId="0" applyFont="1" applyFill="1" applyBorder="1" applyAlignment="1">
      <alignment horizontal="center" vertical="center" wrapText="1" shrinkToFit="1"/>
    </xf>
    <xf numFmtId="178" fontId="4" fillId="0" borderId="72" xfId="0" applyNumberFormat="1" applyFont="1" applyFill="1" applyBorder="1" applyAlignment="1">
      <alignment horizontal="left" vertical="center" wrapText="1" shrinkToFit="1"/>
    </xf>
    <xf numFmtId="0" fontId="4" fillId="0" borderId="71" xfId="0" applyFont="1" applyFill="1" applyBorder="1" applyAlignment="1">
      <alignment horizontal="left" vertical="center" wrapText="1" shrinkToFit="1"/>
    </xf>
    <xf numFmtId="20" fontId="4" fillId="0" borderId="73" xfId="0" applyNumberFormat="1" applyFont="1" applyFill="1" applyBorder="1" applyAlignment="1">
      <alignment horizontal="center" vertical="center" wrapText="1" shrinkToFit="1"/>
    </xf>
    <xf numFmtId="178" fontId="4" fillId="0" borderId="74" xfId="0" applyNumberFormat="1" applyFont="1" applyFill="1" applyBorder="1" applyAlignment="1">
      <alignment horizontal="left" vertical="center" wrapText="1" shrinkToFit="1"/>
    </xf>
    <xf numFmtId="0" fontId="10" fillId="0" borderId="75" xfId="0" applyFont="1" applyFill="1" applyBorder="1" applyAlignment="1">
      <alignment horizontal="left" vertical="center" wrapText="1" shrinkToFit="1"/>
    </xf>
    <xf numFmtId="0" fontId="4" fillId="0" borderId="76" xfId="0" applyFont="1" applyFill="1" applyBorder="1" applyAlignment="1">
      <alignment horizontal="center" vertical="center" wrapText="1" shrinkToFit="1"/>
    </xf>
    <xf numFmtId="0" fontId="4" fillId="0" borderId="77" xfId="0" applyFont="1" applyFill="1" applyBorder="1" applyAlignment="1">
      <alignment horizontal="left" vertical="center" wrapText="1" shrinkToFit="1"/>
    </xf>
    <xf numFmtId="20" fontId="4" fillId="0" borderId="78" xfId="0" applyNumberFormat="1" applyFont="1" applyFill="1" applyBorder="1" applyAlignment="1">
      <alignment horizontal="center" vertical="center" wrapText="1" shrinkToFit="1"/>
    </xf>
    <xf numFmtId="0" fontId="4" fillId="0" borderId="79" xfId="0" applyFont="1" applyFill="1" applyBorder="1" applyAlignment="1">
      <alignment horizontal="center" vertical="center" wrapText="1" shrinkToFit="1"/>
    </xf>
    <xf numFmtId="0" fontId="4" fillId="0" borderId="80" xfId="0" applyFont="1" applyFill="1" applyBorder="1" applyAlignment="1">
      <alignment horizontal="left" vertical="center" wrapText="1" shrinkToFit="1"/>
    </xf>
    <xf numFmtId="0" fontId="4" fillId="0" borderId="81" xfId="0" applyFont="1" applyFill="1" applyBorder="1" applyAlignment="1">
      <alignment horizontal="left" vertical="center" wrapText="1" shrinkToFit="1"/>
    </xf>
    <xf numFmtId="178" fontId="4" fillId="0" borderId="69" xfId="0" applyNumberFormat="1" applyFont="1" applyFill="1" applyBorder="1" applyAlignment="1">
      <alignment horizontal="left" vertical="center" wrapText="1" shrinkToFit="1"/>
    </xf>
    <xf numFmtId="0" fontId="4" fillId="0" borderId="67" xfId="0" applyFont="1" applyFill="1" applyBorder="1" applyAlignment="1">
      <alignment horizontal="center" vertical="center" wrapText="1" shrinkToFit="1"/>
    </xf>
    <xf numFmtId="20" fontId="4" fillId="0" borderId="71" xfId="0" applyNumberFormat="1" applyFont="1" applyFill="1" applyBorder="1" applyAlignment="1">
      <alignment horizontal="center" vertical="center" wrapText="1" shrinkToFit="1"/>
    </xf>
    <xf numFmtId="0" fontId="4" fillId="0" borderId="74" xfId="0" applyFont="1" applyFill="1" applyBorder="1" applyAlignment="1">
      <alignment horizontal="left" vertical="center" wrapText="1" shrinkToFit="1"/>
    </xf>
    <xf numFmtId="0" fontId="4" fillId="0" borderId="75" xfId="0" applyFont="1" applyFill="1" applyBorder="1" applyAlignment="1">
      <alignment horizontal="left" vertical="center" wrapText="1" shrinkToFit="1"/>
    </xf>
    <xf numFmtId="0" fontId="4" fillId="0" borderId="82" xfId="0" applyFont="1" applyFill="1" applyBorder="1" applyAlignment="1">
      <alignment horizontal="center" vertical="center" wrapText="1" shrinkToFit="1"/>
    </xf>
    <xf numFmtId="0" fontId="4" fillId="0" borderId="83" xfId="0" applyFont="1" applyFill="1" applyBorder="1" applyAlignment="1">
      <alignment horizontal="left" vertical="center" wrapText="1" shrinkToFit="1"/>
    </xf>
    <xf numFmtId="0" fontId="4" fillId="0" borderId="84" xfId="0" applyFont="1" applyFill="1" applyBorder="1" applyAlignment="1">
      <alignment horizontal="left" vertical="center" wrapText="1" shrinkToFit="1"/>
    </xf>
    <xf numFmtId="0" fontId="4" fillId="0" borderId="85" xfId="0" applyFont="1" applyFill="1" applyBorder="1" applyAlignment="1">
      <alignment horizontal="center" vertical="center" wrapText="1" shrinkToFit="1"/>
    </xf>
    <xf numFmtId="0" fontId="4" fillId="0" borderId="86" xfId="0" applyFont="1" applyFill="1" applyBorder="1" applyAlignment="1">
      <alignment horizontal="left" vertical="center" wrapText="1" shrinkToFit="1"/>
    </xf>
    <xf numFmtId="0" fontId="4" fillId="0" borderId="87" xfId="0" applyFont="1" applyFill="1" applyBorder="1" applyAlignment="1">
      <alignment horizontal="center" vertical="center" wrapText="1" shrinkToFit="1"/>
    </xf>
    <xf numFmtId="0" fontId="4" fillId="0" borderId="87" xfId="0" applyFont="1" applyFill="1" applyBorder="1" applyAlignment="1">
      <alignment horizontal="left" vertical="center" wrapText="1" shrinkToFit="1"/>
    </xf>
    <xf numFmtId="20" fontId="4" fillId="0" borderId="80" xfId="0" applyNumberFormat="1" applyFont="1" applyFill="1" applyBorder="1" applyAlignment="1">
      <alignment horizontal="center" vertical="center" wrapText="1" shrinkToFit="1"/>
    </xf>
    <xf numFmtId="20" fontId="4" fillId="0" borderId="88" xfId="0" applyNumberFormat="1" applyFont="1" applyFill="1" applyBorder="1" applyAlignment="1">
      <alignment horizontal="center" vertical="center" wrapText="1" shrinkToFit="1"/>
    </xf>
    <xf numFmtId="0" fontId="4" fillId="0" borderId="72" xfId="0" applyFont="1" applyFill="1" applyBorder="1" applyAlignment="1">
      <alignment horizontal="left" vertical="center" wrapText="1" shrinkToFit="1"/>
    </xf>
    <xf numFmtId="0" fontId="4" fillId="0" borderId="89" xfId="0" applyFont="1" applyFill="1" applyBorder="1" applyAlignment="1">
      <alignment horizontal="left" vertical="center" wrapText="1" shrinkToFit="1"/>
    </xf>
    <xf numFmtId="20" fontId="4" fillId="0" borderId="90" xfId="0" applyNumberFormat="1" applyFont="1" applyFill="1" applyBorder="1" applyAlignment="1">
      <alignment horizontal="center" vertical="center" wrapText="1" shrinkToFit="1"/>
    </xf>
    <xf numFmtId="0" fontId="4" fillId="0" borderId="91" xfId="0" applyFont="1" applyFill="1" applyBorder="1" applyAlignment="1">
      <alignment horizontal="left" vertical="center" wrapText="1" shrinkToFit="1"/>
    </xf>
    <xf numFmtId="14" fontId="5" fillId="0" borderId="40" xfId="0" applyNumberFormat="1" applyFont="1" applyBorder="1" applyAlignment="1">
      <alignment horizontal="center" vertical="center" textRotation="90" wrapText="1" shrinkToFit="1"/>
    </xf>
    <xf numFmtId="0" fontId="4" fillId="0" borderId="4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 shrinkToFit="1"/>
    </xf>
    <xf numFmtId="0" fontId="4" fillId="0" borderId="4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textRotation="90" wrapText="1" shrinkToFit="1"/>
    </xf>
    <xf numFmtId="0" fontId="4" fillId="0" borderId="73" xfId="0" applyFont="1" applyFill="1" applyBorder="1" applyAlignment="1">
      <alignment horizontal="center" vertical="center" wrapText="1" shrinkToFit="1"/>
    </xf>
    <xf numFmtId="0" fontId="4" fillId="0" borderId="92" xfId="0" applyFont="1" applyFill="1" applyBorder="1" applyAlignment="1">
      <alignment horizontal="center" vertical="center" wrapText="1" shrinkToFit="1"/>
    </xf>
    <xf numFmtId="0" fontId="4" fillId="0" borderId="93" xfId="0" applyFont="1" applyFill="1" applyBorder="1" applyAlignment="1">
      <alignment horizontal="left" vertical="center" wrapText="1" shrinkToFit="1"/>
    </xf>
    <xf numFmtId="0" fontId="4" fillId="0" borderId="94" xfId="0" applyFont="1" applyFill="1" applyBorder="1" applyAlignment="1">
      <alignment horizontal="left" vertical="center" wrapText="1" shrinkToFit="1"/>
    </xf>
    <xf numFmtId="0" fontId="4" fillId="0" borderId="95" xfId="0" applyFont="1" applyFill="1" applyBorder="1" applyAlignment="1">
      <alignment horizontal="center" vertical="center" wrapText="1" shrinkToFit="1"/>
    </xf>
    <xf numFmtId="0" fontId="4" fillId="0" borderId="96" xfId="0" applyFont="1" applyFill="1" applyBorder="1" applyAlignment="1">
      <alignment horizontal="center" vertical="center" wrapText="1" shrinkToFit="1"/>
    </xf>
    <xf numFmtId="0" fontId="4" fillId="0" borderId="69" xfId="0" applyFont="1" applyFill="1" applyBorder="1" applyAlignment="1">
      <alignment horizontal="center" vertical="center" wrapText="1" shrinkToFit="1"/>
    </xf>
    <xf numFmtId="0" fontId="4" fillId="0" borderId="97" xfId="0" applyFont="1" applyFill="1" applyBorder="1" applyAlignment="1">
      <alignment horizontal="center" vertical="center" wrapText="1" shrinkToFit="1"/>
    </xf>
    <xf numFmtId="0" fontId="4" fillId="0" borderId="98" xfId="0" applyFont="1" applyFill="1" applyBorder="1" applyAlignment="1">
      <alignment horizontal="center" vertical="center" wrapText="1" shrinkToFit="1"/>
    </xf>
    <xf numFmtId="0" fontId="4" fillId="0" borderId="99" xfId="0" applyFont="1" applyFill="1" applyBorder="1" applyAlignment="1">
      <alignment horizontal="center" vertical="center" wrapText="1" shrinkToFit="1"/>
    </xf>
    <xf numFmtId="0" fontId="4" fillId="0" borderId="100" xfId="0" applyFont="1" applyFill="1" applyBorder="1" applyAlignment="1">
      <alignment horizontal="center" vertical="center" wrapText="1" shrinkToFit="1"/>
    </xf>
    <xf numFmtId="0" fontId="4" fillId="0" borderId="78" xfId="0" applyFont="1" applyFill="1" applyBorder="1" applyAlignment="1">
      <alignment horizontal="center" vertical="center" wrapText="1" shrinkToFit="1"/>
    </xf>
    <xf numFmtId="0" fontId="4" fillId="0" borderId="68" xfId="0" applyFont="1" applyFill="1" applyBorder="1" applyAlignment="1">
      <alignment horizontal="left" vertical="center" wrapText="1" shrinkToFit="1"/>
    </xf>
    <xf numFmtId="0" fontId="4" fillId="0" borderId="101" xfId="0" applyFont="1" applyFill="1" applyBorder="1" applyAlignment="1">
      <alignment horizontal="center" vertical="center" wrapText="1" shrinkToFit="1"/>
    </xf>
    <xf numFmtId="0" fontId="4" fillId="0" borderId="102" xfId="0" applyFont="1" applyFill="1" applyBorder="1" applyAlignment="1">
      <alignment horizontal="center" vertical="center" wrapText="1" shrinkToFit="1"/>
    </xf>
    <xf numFmtId="0" fontId="4" fillId="0" borderId="103" xfId="0" applyFont="1" applyFill="1" applyBorder="1" applyAlignment="1">
      <alignment horizontal="center" vertical="center" wrapText="1" shrinkToFit="1"/>
    </xf>
    <xf numFmtId="20" fontId="4" fillId="0" borderId="98" xfId="0" applyNumberFormat="1" applyFont="1" applyFill="1" applyBorder="1" applyAlignment="1">
      <alignment horizontal="center" vertical="center" wrapText="1" shrinkToFit="1"/>
    </xf>
    <xf numFmtId="20" fontId="4" fillId="0" borderId="96" xfId="0" applyNumberFormat="1" applyFont="1" applyFill="1" applyBorder="1" applyAlignment="1">
      <alignment horizontal="center" vertical="center" wrapText="1" shrinkToFit="1"/>
    </xf>
    <xf numFmtId="0" fontId="4" fillId="0" borderId="104" xfId="0" applyFont="1" applyFill="1" applyBorder="1" applyAlignment="1">
      <alignment horizontal="center" vertical="center" wrapText="1" shrinkToFit="1"/>
    </xf>
    <xf numFmtId="0" fontId="4" fillId="0" borderId="41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05" xfId="0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textRotation="90" wrapText="1" shrinkToFit="1"/>
    </xf>
    <xf numFmtId="14" fontId="5" fillId="0" borderId="107" xfId="0" applyNumberFormat="1" applyFont="1" applyBorder="1" applyAlignment="1">
      <alignment horizontal="center" vertical="center" textRotation="90" wrapText="1" shrinkToFit="1"/>
    </xf>
    <xf numFmtId="14" fontId="5" fillId="0" borderId="108" xfId="0" applyNumberFormat="1" applyFont="1" applyBorder="1" applyAlignment="1">
      <alignment horizontal="center" vertical="center" textRotation="90" wrapText="1" shrinkToFit="1"/>
    </xf>
    <xf numFmtId="0" fontId="5" fillId="0" borderId="109" xfId="0" applyFont="1" applyBorder="1" applyAlignment="1">
      <alignment horizontal="center" vertical="center" textRotation="90" wrapText="1" shrinkToFit="1"/>
    </xf>
    <xf numFmtId="0" fontId="5" fillId="0" borderId="110" xfId="0" applyFont="1" applyBorder="1" applyAlignment="1">
      <alignment horizontal="center" vertical="center" textRotation="90" wrapText="1" shrinkToFit="1"/>
    </xf>
    <xf numFmtId="0" fontId="5" fillId="0" borderId="107" xfId="0" applyFont="1" applyBorder="1" applyAlignment="1">
      <alignment horizontal="center" vertical="center" textRotation="90" wrapText="1" shrinkToFit="1"/>
    </xf>
    <xf numFmtId="0" fontId="5" fillId="0" borderId="108" xfId="0" applyFont="1" applyBorder="1" applyAlignment="1">
      <alignment horizontal="center" vertical="center" textRotation="90" wrapText="1" shrinkToFit="1"/>
    </xf>
    <xf numFmtId="0" fontId="4" fillId="33" borderId="111" xfId="0" applyFont="1" applyFill="1" applyBorder="1" applyAlignment="1">
      <alignment horizontal="center" vertical="center" wrapText="1"/>
    </xf>
    <xf numFmtId="0" fontId="4" fillId="33" borderId="107" xfId="0" applyFont="1" applyFill="1" applyBorder="1" applyAlignment="1">
      <alignment horizontal="center" vertical="center" wrapText="1"/>
    </xf>
    <xf numFmtId="0" fontId="4" fillId="33" borderId="107" xfId="0" applyFont="1" applyFill="1" applyBorder="1" applyAlignment="1">
      <alignment/>
    </xf>
    <xf numFmtId="0" fontId="4" fillId="33" borderId="108" xfId="0" applyFont="1" applyFill="1" applyBorder="1" applyAlignment="1">
      <alignment/>
    </xf>
    <xf numFmtId="14" fontId="5" fillId="0" borderId="107" xfId="0" applyNumberFormat="1" applyFont="1" applyBorder="1" applyAlignment="1">
      <alignment horizontal="center" vertical="center" textRotation="3"/>
    </xf>
    <xf numFmtId="0" fontId="5" fillId="0" borderId="107" xfId="0" applyFont="1" applyBorder="1" applyAlignment="1">
      <alignment horizontal="center" vertical="center" textRotation="3"/>
    </xf>
    <xf numFmtId="14" fontId="5" fillId="0" borderId="112" xfId="0" applyNumberFormat="1" applyFont="1" applyBorder="1" applyAlignment="1">
      <alignment horizontal="center" vertical="center" textRotation="90"/>
    </xf>
    <xf numFmtId="14" fontId="5" fillId="0" borderId="113" xfId="0" applyNumberFormat="1" applyFont="1" applyBorder="1" applyAlignment="1">
      <alignment horizontal="center" vertical="center" textRotation="90"/>
    </xf>
    <xf numFmtId="14" fontId="5" fillId="0" borderId="114" xfId="0" applyNumberFormat="1" applyFont="1" applyBorder="1" applyAlignment="1">
      <alignment horizontal="center" vertical="center" textRotation="90"/>
    </xf>
    <xf numFmtId="14" fontId="5" fillId="0" borderId="115" xfId="0" applyNumberFormat="1" applyFont="1" applyBorder="1" applyAlignment="1">
      <alignment horizontal="center" vertical="center" textRotation="90"/>
    </xf>
    <xf numFmtId="14" fontId="5" fillId="0" borderId="116" xfId="0" applyNumberFormat="1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 textRotation="90"/>
    </xf>
    <xf numFmtId="0" fontId="5" fillId="0" borderId="114" xfId="0" applyFont="1" applyBorder="1" applyAlignment="1">
      <alignment horizontal="center" vertical="center" textRotation="90"/>
    </xf>
    <xf numFmtId="0" fontId="5" fillId="0" borderId="115" xfId="0" applyFont="1" applyBorder="1" applyAlignment="1">
      <alignment horizontal="center" vertical="center" textRotation="90"/>
    </xf>
    <xf numFmtId="0" fontId="4" fillId="33" borderId="111" xfId="0" applyFont="1" applyFill="1" applyBorder="1" applyAlignment="1">
      <alignment horizontal="center" vertical="center" wrapText="1" shrinkToFit="1"/>
    </xf>
    <xf numFmtId="0" fontId="4" fillId="33" borderId="117" xfId="0" applyFont="1" applyFill="1" applyBorder="1" applyAlignment="1">
      <alignment horizontal="center" vertical="center" wrapText="1" shrinkToFit="1"/>
    </xf>
    <xf numFmtId="0" fontId="4" fillId="33" borderId="118" xfId="0" applyFont="1" applyFill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/>
    </xf>
    <xf numFmtId="14" fontId="5" fillId="0" borderId="112" xfId="0" applyNumberFormat="1" applyFont="1" applyBorder="1" applyAlignment="1">
      <alignment horizontal="center" vertical="center" textRotation="90" wrapText="1" shrinkToFit="1"/>
    </xf>
    <xf numFmtId="14" fontId="5" fillId="0" borderId="113" xfId="0" applyNumberFormat="1" applyFont="1" applyBorder="1" applyAlignment="1">
      <alignment horizontal="center" vertical="center" textRotation="90" wrapText="1" shrinkToFit="1"/>
    </xf>
    <xf numFmtId="14" fontId="5" fillId="0" borderId="114" xfId="0" applyNumberFormat="1" applyFont="1" applyBorder="1" applyAlignment="1">
      <alignment horizontal="center" vertical="center" textRotation="90" wrapText="1" shrinkToFit="1"/>
    </xf>
    <xf numFmtId="14" fontId="5" fillId="0" borderId="116" xfId="0" applyNumberFormat="1" applyFont="1" applyBorder="1" applyAlignment="1">
      <alignment horizontal="center" vertical="center" textRotation="90" wrapText="1" shrinkToFit="1"/>
    </xf>
    <xf numFmtId="0" fontId="5" fillId="0" borderId="112" xfId="0" applyFont="1" applyBorder="1" applyAlignment="1">
      <alignment horizontal="center" vertical="center" textRotation="90" wrapText="1" shrinkToFit="1"/>
    </xf>
    <xf numFmtId="0" fontId="5" fillId="0" borderId="113" xfId="0" applyFont="1" applyBorder="1" applyAlignment="1">
      <alignment horizontal="center" vertical="center" textRotation="90" wrapText="1" shrinkToFit="1"/>
    </xf>
    <xf numFmtId="0" fontId="5" fillId="0" borderId="114" xfId="0" applyFont="1" applyBorder="1" applyAlignment="1">
      <alignment horizontal="center" vertical="center" textRotation="90" wrapText="1" shrinkToFit="1"/>
    </xf>
    <xf numFmtId="0" fontId="5" fillId="0" borderId="49" xfId="0" applyFont="1" applyBorder="1" applyAlignment="1">
      <alignment horizontal="center" vertical="center" textRotation="90" wrapText="1" shrinkToFit="1"/>
    </xf>
    <xf numFmtId="0" fontId="5" fillId="0" borderId="25" xfId="0" applyFont="1" applyBorder="1" applyAlignment="1">
      <alignment horizontal="center" vertical="center" textRotation="90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07" xfId="0" applyFont="1" applyFill="1" applyBorder="1" applyAlignment="1">
      <alignment horizontal="center" vertical="center" wrapText="1" shrinkToFit="1"/>
    </xf>
    <xf numFmtId="0" fontId="4" fillId="33" borderId="108" xfId="0" applyFont="1" applyFill="1" applyBorder="1" applyAlignment="1">
      <alignment horizontal="center" vertical="center" wrapText="1" shrinkToFit="1"/>
    </xf>
    <xf numFmtId="0" fontId="4" fillId="33" borderId="117" xfId="0" applyFont="1" applyFill="1" applyBorder="1" applyAlignment="1">
      <alignment horizontal="center" vertical="center" wrapText="1"/>
    </xf>
    <xf numFmtId="0" fontId="4" fillId="33" borderId="11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 shrinkToFit="1"/>
    </xf>
    <xf numFmtId="0" fontId="5" fillId="0" borderId="119" xfId="0" applyFont="1" applyBorder="1" applyAlignment="1">
      <alignment horizontal="center" vertical="center" textRotation="90" wrapText="1" shrinkToFi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8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textRotation="90" wrapText="1" shrinkToFit="1"/>
    </xf>
    <xf numFmtId="0" fontId="4" fillId="33" borderId="54" xfId="0" applyFont="1" applyFill="1" applyBorder="1" applyAlignment="1">
      <alignment horizontal="center" vertical="center" wrapText="1" shrinkToFit="1"/>
    </xf>
    <xf numFmtId="0" fontId="4" fillId="33" borderId="120" xfId="0" applyFont="1" applyFill="1" applyBorder="1" applyAlignment="1">
      <alignment horizontal="center" vertical="center" wrapText="1" shrinkToFit="1"/>
    </xf>
    <xf numFmtId="0" fontId="4" fillId="33" borderId="48" xfId="0" applyFont="1" applyFill="1" applyBorder="1" applyAlignment="1">
      <alignment horizontal="center" vertical="center" wrapText="1" shrinkToFit="1"/>
    </xf>
    <xf numFmtId="0" fontId="4" fillId="33" borderId="30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33" borderId="26" xfId="0" applyFont="1" applyFill="1" applyBorder="1" applyAlignment="1">
      <alignment horizontal="center" vertical="center" wrapText="1" shrinkToFi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 textRotation="90"/>
    </xf>
    <xf numFmtId="0" fontId="5" fillId="0" borderId="113" xfId="0" applyFont="1" applyBorder="1" applyAlignment="1">
      <alignment horizontal="center" vertical="center" textRotation="90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14" fontId="5" fillId="0" borderId="115" xfId="0" applyNumberFormat="1" applyFont="1" applyBorder="1" applyAlignment="1">
      <alignment horizontal="center" vertical="center" textRotation="90" wrapText="1" shrinkToFit="1"/>
    </xf>
    <xf numFmtId="0" fontId="5" fillId="0" borderId="115" xfId="0" applyFont="1" applyBorder="1" applyAlignment="1">
      <alignment horizontal="center" vertical="center" textRotation="90" wrapText="1" shrinkToFit="1"/>
    </xf>
    <xf numFmtId="0" fontId="5" fillId="0" borderId="116" xfId="0" applyFont="1" applyBorder="1" applyAlignment="1">
      <alignment horizontal="center" vertical="center" textRotation="90" wrapText="1" shrinkToFi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39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57" xfId="0" applyFont="1" applyFill="1" applyBorder="1" applyAlignment="1">
      <alignment horizontal="center" vertical="center" wrapText="1" shrinkToFi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120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7" fillId="36" borderId="27" xfId="0" applyFont="1" applyFill="1" applyBorder="1" applyAlignment="1">
      <alignment horizontal="center" vertical="center" shrinkToFit="1"/>
    </xf>
    <xf numFmtId="0" fontId="47" fillId="36" borderId="36" xfId="0" applyFont="1" applyFill="1" applyBorder="1" applyAlignment="1">
      <alignment horizontal="center" vertical="center" shrinkToFit="1"/>
    </xf>
    <xf numFmtId="0" fontId="47" fillId="36" borderId="33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textRotation="90" wrapText="1" shrinkToFit="1"/>
    </xf>
    <xf numFmtId="0" fontId="5" fillId="0" borderId="28" xfId="0" applyFont="1" applyBorder="1" applyAlignment="1">
      <alignment horizontal="center" vertical="center" textRotation="90" wrapText="1" shrinkToFit="1"/>
    </xf>
    <xf numFmtId="0" fontId="5" fillId="0" borderId="36" xfId="0" applyFont="1" applyBorder="1" applyAlignment="1">
      <alignment horizontal="center" vertical="center" textRotation="90" wrapText="1" shrinkToFit="1"/>
    </xf>
    <xf numFmtId="0" fontId="5" fillId="0" borderId="116" xfId="0" applyFont="1" applyBorder="1" applyAlignment="1">
      <alignment horizontal="center" vertical="center" textRotation="90"/>
    </xf>
    <xf numFmtId="0" fontId="4" fillId="33" borderId="109" xfId="0" applyFont="1" applyFill="1" applyBorder="1" applyAlignment="1">
      <alignment horizontal="center" vertical="center" wrapText="1"/>
    </xf>
    <xf numFmtId="0" fontId="4" fillId="33" borderId="110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/>
    </xf>
    <xf numFmtId="0" fontId="4" fillId="33" borderId="1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33" borderId="109" xfId="0" applyFont="1" applyFill="1" applyBorder="1" applyAlignment="1">
      <alignment horizontal="center" vertical="center" wrapText="1" shrinkToFit="1"/>
    </xf>
    <xf numFmtId="0" fontId="4" fillId="33" borderId="110" xfId="0" applyFont="1" applyFill="1" applyBorder="1" applyAlignment="1">
      <alignment horizontal="center" vertical="center" wrapText="1" shrinkToFit="1"/>
    </xf>
    <xf numFmtId="0" fontId="4" fillId="33" borderId="119" xfId="0" applyFont="1" applyFill="1" applyBorder="1" applyAlignment="1">
      <alignment horizontal="center" vertical="center" wrapText="1" shrinkToFit="1"/>
    </xf>
    <xf numFmtId="0" fontId="4" fillId="33" borderId="119" xfId="0" applyFont="1" applyFill="1" applyBorder="1" applyAlignment="1">
      <alignment horizontal="center" vertical="center" wrapText="1"/>
    </xf>
    <xf numFmtId="14" fontId="5" fillId="0" borderId="55" xfId="0" applyNumberFormat="1" applyFont="1" applyBorder="1" applyAlignment="1">
      <alignment horizontal="center" vertical="center" textRotation="90" wrapText="1" shrinkToFit="1"/>
    </xf>
    <xf numFmtId="14" fontId="5" fillId="0" borderId="122" xfId="0" applyNumberFormat="1" applyFont="1" applyBorder="1" applyAlignment="1">
      <alignment horizontal="center" vertical="center" textRotation="90" wrapText="1" shrinkToFit="1"/>
    </xf>
    <xf numFmtId="14" fontId="5" fillId="0" borderId="14" xfId="0" applyNumberFormat="1" applyFont="1" applyBorder="1" applyAlignment="1">
      <alignment horizontal="center" vertical="center" textRotation="90" wrapText="1" shrinkToFit="1"/>
    </xf>
    <xf numFmtId="14" fontId="5" fillId="0" borderId="27" xfId="0" applyNumberFormat="1" applyFont="1" applyBorder="1" applyAlignment="1">
      <alignment horizontal="center" vertical="center" textRotation="90" wrapText="1" shrinkToFit="1"/>
    </xf>
    <xf numFmtId="0" fontId="4" fillId="33" borderId="47" xfId="0" applyFont="1" applyFill="1" applyBorder="1" applyAlignment="1">
      <alignment horizontal="center" vertical="center"/>
    </xf>
    <xf numFmtId="0" fontId="4" fillId="33" borderId="120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07" xfId="0" applyFont="1" applyFill="1" applyBorder="1" applyAlignment="1">
      <alignment horizontal="center" vertical="center" shrinkToFit="1"/>
    </xf>
    <xf numFmtId="0" fontId="4" fillId="33" borderId="108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top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 wrapText="1" shrinkToFit="1"/>
    </xf>
    <xf numFmtId="0" fontId="5" fillId="33" borderId="107" xfId="0" applyFont="1" applyFill="1" applyBorder="1" applyAlignment="1">
      <alignment horizontal="center" vertical="center" wrapText="1" shrinkToFit="1"/>
    </xf>
    <xf numFmtId="0" fontId="5" fillId="33" borderId="108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textRotation="90"/>
    </xf>
    <xf numFmtId="0" fontId="5" fillId="0" borderId="107" xfId="0" applyFont="1" applyBorder="1" applyAlignment="1">
      <alignment horizontal="center" vertical="center" textRotation="90"/>
    </xf>
    <xf numFmtId="0" fontId="5" fillId="0" borderId="108" xfId="0" applyFont="1" applyBorder="1" applyAlignment="1">
      <alignment horizontal="center" vertical="center" textRotation="90"/>
    </xf>
    <xf numFmtId="0" fontId="4" fillId="33" borderId="112" xfId="0" applyFont="1" applyFill="1" applyBorder="1" applyAlignment="1">
      <alignment horizontal="center" vertical="center" wrapText="1"/>
    </xf>
    <xf numFmtId="0" fontId="4" fillId="33" borderId="113" xfId="0" applyFont="1" applyFill="1" applyBorder="1" applyAlignment="1">
      <alignment horizontal="center" vertical="center" wrapText="1"/>
    </xf>
    <xf numFmtId="0" fontId="4" fillId="33" borderId="114" xfId="0" applyFont="1" applyFill="1" applyBorder="1" applyAlignment="1">
      <alignment horizontal="center" vertical="center" wrapText="1"/>
    </xf>
    <xf numFmtId="0" fontId="4" fillId="33" borderId="115" xfId="0" applyFont="1" applyFill="1" applyBorder="1" applyAlignment="1">
      <alignment horizontal="center" vertical="center" wrapText="1"/>
    </xf>
    <xf numFmtId="0" fontId="4" fillId="33" borderId="116" xfId="0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textRotation="90"/>
    </xf>
    <xf numFmtId="14" fontId="5" fillId="0" borderId="107" xfId="0" applyNumberFormat="1" applyFont="1" applyBorder="1" applyAlignment="1">
      <alignment horizontal="center" vertical="center" textRotation="90"/>
    </xf>
    <xf numFmtId="0" fontId="5" fillId="0" borderId="109" xfId="0" applyFont="1" applyBorder="1" applyAlignment="1">
      <alignment horizontal="center" vertical="center" textRotation="90"/>
    </xf>
    <xf numFmtId="0" fontId="5" fillId="0" borderId="110" xfId="0" applyFont="1" applyBorder="1" applyAlignment="1">
      <alignment horizontal="center" vertical="center" textRotation="90"/>
    </xf>
    <xf numFmtId="14" fontId="5" fillId="0" borderId="108" xfId="0" applyNumberFormat="1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 textRotation="90" wrapText="1" shrinkToFit="1"/>
    </xf>
    <xf numFmtId="0" fontId="4" fillId="33" borderId="116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11" xfId="0" applyFont="1" applyFill="1" applyBorder="1" applyAlignment="1">
      <alignment horizontal="center" vertical="center" wrapText="1" shrinkToFit="1"/>
    </xf>
    <xf numFmtId="0" fontId="5" fillId="33" borderId="117" xfId="0" applyFont="1" applyFill="1" applyBorder="1" applyAlignment="1">
      <alignment horizontal="center" vertical="center" wrapText="1" shrinkToFit="1"/>
    </xf>
    <xf numFmtId="0" fontId="5" fillId="33" borderId="118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14" fontId="5" fillId="0" borderId="36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07" xfId="0" applyFont="1" applyBorder="1" applyAlignment="1">
      <alignment horizontal="center" vertical="center" textRotation="90"/>
    </xf>
    <xf numFmtId="0" fontId="7" fillId="0" borderId="108" xfId="0" applyFont="1" applyBorder="1" applyAlignment="1">
      <alignment horizontal="center" vertical="center" textRotation="90"/>
    </xf>
    <xf numFmtId="14" fontId="7" fillId="0" borderId="12" xfId="0" applyNumberFormat="1" applyFont="1" applyBorder="1" applyAlignment="1">
      <alignment horizontal="center" vertical="center" textRotation="90" wrapText="1" shrinkToFit="1"/>
    </xf>
    <xf numFmtId="14" fontId="7" fillId="0" borderId="107" xfId="0" applyNumberFormat="1" applyFont="1" applyBorder="1" applyAlignment="1">
      <alignment horizontal="center" vertical="center" textRotation="90" wrapText="1" shrinkToFit="1"/>
    </xf>
    <xf numFmtId="14" fontId="7" fillId="0" borderId="108" xfId="0" applyNumberFormat="1" applyFont="1" applyBorder="1" applyAlignment="1">
      <alignment horizontal="center" vertical="center" textRotation="90" wrapText="1" shrinkToFit="1"/>
    </xf>
    <xf numFmtId="0" fontId="7" fillId="0" borderId="12" xfId="0" applyFont="1" applyBorder="1" applyAlignment="1">
      <alignment horizontal="center" vertical="center" textRotation="90" wrapText="1" shrinkToFit="1"/>
    </xf>
    <xf numFmtId="0" fontId="7" fillId="0" borderId="107" xfId="0" applyFont="1" applyBorder="1" applyAlignment="1">
      <alignment horizontal="center" vertical="center" textRotation="90" wrapText="1" shrinkToFit="1"/>
    </xf>
    <xf numFmtId="0" fontId="7" fillId="0" borderId="108" xfId="0" applyFont="1" applyBorder="1" applyAlignment="1">
      <alignment horizontal="center" vertical="center" textRotation="90" wrapText="1" shrinkToFit="1"/>
    </xf>
    <xf numFmtId="0" fontId="8" fillId="33" borderId="109" xfId="0" applyFont="1" applyFill="1" applyBorder="1" applyAlignment="1">
      <alignment horizontal="center" vertical="center" wrapText="1"/>
    </xf>
    <xf numFmtId="0" fontId="8" fillId="33" borderId="111" xfId="0" applyFont="1" applyFill="1" applyBorder="1" applyAlignment="1">
      <alignment horizontal="center" vertical="center" wrapText="1"/>
    </xf>
    <xf numFmtId="0" fontId="8" fillId="33" borderId="110" xfId="0" applyFont="1" applyFill="1" applyBorder="1" applyAlignment="1">
      <alignment horizontal="center" vertical="center" wrapText="1"/>
    </xf>
    <xf numFmtId="0" fontId="8" fillId="33" borderId="117" xfId="0" applyFont="1" applyFill="1" applyBorder="1" applyAlignment="1">
      <alignment horizontal="center" vertical="center" wrapText="1"/>
    </xf>
    <xf numFmtId="0" fontId="8" fillId="33" borderId="119" xfId="0" applyFont="1" applyFill="1" applyBorder="1" applyAlignment="1">
      <alignment horizontal="center" vertical="center" wrapText="1"/>
    </xf>
    <xf numFmtId="0" fontId="8" fillId="33" borderId="118" xfId="0" applyFont="1" applyFill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textRotation="90" wrapText="1" shrinkToFi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wrapText="1" shrinkToFit="1"/>
    </xf>
    <xf numFmtId="0" fontId="4" fillId="0" borderId="112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 shrinkToFit="1"/>
    </xf>
    <xf numFmtId="0" fontId="4" fillId="0" borderId="115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textRotation="90" wrapText="1" shrinkToFit="1"/>
    </xf>
    <xf numFmtId="14" fontId="5" fillId="0" borderId="24" xfId="0" applyNumberFormat="1" applyFont="1" applyBorder="1" applyAlignment="1">
      <alignment horizontal="center" vertical="center" textRotation="90" wrapText="1" shrinkToFit="1"/>
    </xf>
    <xf numFmtId="14" fontId="5" fillId="0" borderId="49" xfId="0" applyNumberFormat="1" applyFont="1" applyBorder="1" applyAlignment="1">
      <alignment horizontal="center" vertical="center" textRotation="90" wrapText="1" shrinkToFit="1"/>
    </xf>
    <xf numFmtId="0" fontId="4" fillId="0" borderId="113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 shrinkToFit="1"/>
    </xf>
    <xf numFmtId="0" fontId="4" fillId="0" borderId="114" xfId="0" applyFont="1" applyBorder="1" applyAlignment="1">
      <alignment horizontal="center" vertical="center" wrapText="1" shrinkToFit="1"/>
    </xf>
    <xf numFmtId="0" fontId="5" fillId="0" borderId="123" xfId="0" applyFont="1" applyBorder="1" applyAlignment="1">
      <alignment horizontal="center" vertical="center" textRotation="90" wrapText="1" shrinkToFit="1"/>
    </xf>
    <xf numFmtId="0" fontId="5" fillId="0" borderId="124" xfId="0" applyFont="1" applyBorder="1" applyAlignment="1">
      <alignment horizontal="center" vertical="center" textRotation="90" wrapText="1" shrinkToFit="1"/>
    </xf>
    <xf numFmtId="0" fontId="5" fillId="0" borderId="125" xfId="0" applyFont="1" applyBorder="1" applyAlignment="1">
      <alignment horizontal="center" vertical="center" textRotation="90" wrapText="1" shrinkToFit="1"/>
    </xf>
    <xf numFmtId="0" fontId="5" fillId="0" borderId="126" xfId="0" applyFont="1" applyBorder="1" applyAlignment="1">
      <alignment horizontal="center" vertical="center" textRotation="90" wrapText="1" shrinkToFit="1"/>
    </xf>
    <xf numFmtId="0" fontId="4" fillId="0" borderId="127" xfId="0" applyFont="1" applyBorder="1" applyAlignment="1">
      <alignment horizontal="center" vertical="center" wrapText="1"/>
    </xf>
    <xf numFmtId="0" fontId="4" fillId="0" borderId="128" xfId="0" applyFont="1" applyBorder="1" applyAlignment="1">
      <alignment horizontal="center" vertical="center" wrapText="1"/>
    </xf>
    <xf numFmtId="14" fontId="5" fillId="0" borderId="52" xfId="0" applyNumberFormat="1" applyFont="1" applyBorder="1" applyAlignment="1">
      <alignment horizontal="center" vertical="center" textRotation="90" wrapText="1" shrinkToFit="1"/>
    </xf>
    <xf numFmtId="0" fontId="4" fillId="0" borderId="116" xfId="0" applyFont="1" applyBorder="1" applyAlignment="1">
      <alignment horizontal="center" vertical="center" wrapText="1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63"/>
  <sheetViews>
    <sheetView zoomScalePageLayoutView="0" workbookViewId="0" topLeftCell="A1">
      <selection activeCell="K63" sqref="K63"/>
    </sheetView>
  </sheetViews>
  <sheetFormatPr defaultColWidth="9.00390625" defaultRowHeight="12.75"/>
  <cols>
    <col min="1" max="1" width="3.125" style="12" bestFit="1" customWidth="1"/>
    <col min="2" max="2" width="4.375" style="12" bestFit="1" customWidth="1"/>
    <col min="3" max="3" width="3.75390625" style="12" customWidth="1"/>
    <col min="4" max="4" width="13.125" style="3" bestFit="1" customWidth="1"/>
    <col min="5" max="5" width="19.125" style="3" bestFit="1" customWidth="1"/>
    <col min="6" max="6" width="20.00390625" style="4" customWidth="1"/>
    <col min="7" max="7" width="36.00390625" style="5" customWidth="1"/>
    <col min="8" max="16384" width="9.125" style="3" customWidth="1"/>
  </cols>
  <sheetData>
    <row r="1" spans="1:7" ht="16.5" customHeight="1" thickBot="1">
      <c r="A1" s="237" t="s">
        <v>72</v>
      </c>
      <c r="B1" s="238"/>
      <c r="C1" s="238"/>
      <c r="D1" s="238"/>
      <c r="E1" s="238"/>
      <c r="F1" s="238"/>
      <c r="G1" s="239"/>
    </row>
    <row r="2" spans="1:7" ht="47.25" thickBot="1">
      <c r="A2" s="63" t="s">
        <v>23</v>
      </c>
      <c r="B2" s="75" t="s">
        <v>0</v>
      </c>
      <c r="C2" s="76" t="s">
        <v>1</v>
      </c>
      <c r="D2" s="77" t="s">
        <v>2</v>
      </c>
      <c r="E2" s="78" t="s">
        <v>50</v>
      </c>
      <c r="F2" s="79" t="s">
        <v>5</v>
      </c>
      <c r="G2" s="74" t="s">
        <v>4</v>
      </c>
    </row>
    <row r="3" spans="1:7" ht="12" customHeight="1">
      <c r="A3" s="254"/>
      <c r="B3" s="244">
        <v>42881</v>
      </c>
      <c r="C3" s="248" t="s">
        <v>11</v>
      </c>
      <c r="D3" s="86" t="s">
        <v>18</v>
      </c>
      <c r="E3" s="13" t="s">
        <v>25</v>
      </c>
      <c r="F3" s="35"/>
      <c r="G3" s="251" t="s">
        <v>188</v>
      </c>
    </row>
    <row r="4" spans="1:7" ht="12" customHeight="1">
      <c r="A4" s="255"/>
      <c r="B4" s="244"/>
      <c r="C4" s="248"/>
      <c r="D4" s="5" t="s">
        <v>7</v>
      </c>
      <c r="E4" s="2" t="s">
        <v>28</v>
      </c>
      <c r="F4" s="14"/>
      <c r="G4" s="251"/>
    </row>
    <row r="5" spans="1:7" ht="12" customHeight="1">
      <c r="A5" s="255"/>
      <c r="B5" s="244"/>
      <c r="C5" s="248"/>
      <c r="D5" s="67" t="s">
        <v>7</v>
      </c>
      <c r="E5" s="2" t="s">
        <v>29</v>
      </c>
      <c r="F5" s="14"/>
      <c r="G5" s="251"/>
    </row>
    <row r="6" spans="1:7" ht="12" customHeight="1">
      <c r="A6" s="255"/>
      <c r="B6" s="244"/>
      <c r="C6" s="248"/>
      <c r="D6" s="67" t="s">
        <v>7</v>
      </c>
      <c r="E6" s="16" t="s">
        <v>95</v>
      </c>
      <c r="F6" s="39"/>
      <c r="G6" s="251"/>
    </row>
    <row r="7" spans="1:7" ht="12" customHeight="1">
      <c r="A7" s="255"/>
      <c r="B7" s="244"/>
      <c r="C7" s="248"/>
      <c r="D7" s="5" t="s">
        <v>7</v>
      </c>
      <c r="E7" s="25" t="s">
        <v>120</v>
      </c>
      <c r="F7" s="41"/>
      <c r="G7" s="251"/>
    </row>
    <row r="8" spans="1:7" ht="12" customHeight="1">
      <c r="A8" s="255"/>
      <c r="B8" s="244"/>
      <c r="C8" s="248"/>
      <c r="D8" s="67" t="s">
        <v>7</v>
      </c>
      <c r="E8" s="25" t="s">
        <v>121</v>
      </c>
      <c r="F8" s="41"/>
      <c r="G8" s="251"/>
    </row>
    <row r="9" spans="1:7" ht="12" customHeight="1">
      <c r="A9" s="255"/>
      <c r="B9" s="244"/>
      <c r="C9" s="248"/>
      <c r="D9" s="5" t="s">
        <v>7</v>
      </c>
      <c r="E9" s="25" t="s">
        <v>123</v>
      </c>
      <c r="F9" s="41"/>
      <c r="G9" s="251"/>
    </row>
    <row r="10" spans="1:7" ht="12" customHeight="1" thickBot="1">
      <c r="A10" s="255"/>
      <c r="B10" s="244"/>
      <c r="C10" s="248"/>
      <c r="D10" s="67" t="s">
        <v>7</v>
      </c>
      <c r="E10" s="25" t="s">
        <v>87</v>
      </c>
      <c r="F10" s="41"/>
      <c r="G10" s="251"/>
    </row>
    <row r="11" spans="1:7" ht="12" customHeight="1">
      <c r="A11" s="240">
        <v>1</v>
      </c>
      <c r="B11" s="256">
        <v>42882</v>
      </c>
      <c r="C11" s="261" t="s">
        <v>13</v>
      </c>
      <c r="D11" s="56" t="s">
        <v>15</v>
      </c>
      <c r="E11" s="26" t="s">
        <v>34</v>
      </c>
      <c r="F11" s="36"/>
      <c r="G11" s="266" t="s">
        <v>189</v>
      </c>
    </row>
    <row r="12" spans="1:7" ht="12" customHeight="1">
      <c r="A12" s="241"/>
      <c r="B12" s="257"/>
      <c r="C12" s="262"/>
      <c r="D12" s="17"/>
      <c r="E12" s="2" t="s">
        <v>28</v>
      </c>
      <c r="F12" s="110"/>
      <c r="G12" s="267"/>
    </row>
    <row r="13" spans="1:7" ht="12" customHeight="1">
      <c r="A13" s="241"/>
      <c r="B13" s="257"/>
      <c r="C13" s="262"/>
      <c r="D13" s="17"/>
      <c r="E13" s="2" t="s">
        <v>32</v>
      </c>
      <c r="F13" s="110"/>
      <c r="G13" s="267"/>
    </row>
    <row r="14" spans="1:7" ht="12" customHeight="1" thickBot="1">
      <c r="A14" s="241"/>
      <c r="B14" s="258"/>
      <c r="C14" s="263"/>
      <c r="D14" s="98" t="s">
        <v>7</v>
      </c>
      <c r="E14" s="23" t="s">
        <v>27</v>
      </c>
      <c r="F14" s="116"/>
      <c r="G14" s="268"/>
    </row>
    <row r="15" spans="1:7" ht="12" customHeight="1">
      <c r="A15" s="241"/>
      <c r="B15" s="258"/>
      <c r="C15" s="264"/>
      <c r="D15" s="53" t="s">
        <v>18</v>
      </c>
      <c r="E15" s="2" t="s">
        <v>28</v>
      </c>
      <c r="F15" s="14"/>
      <c r="G15" s="251" t="s">
        <v>190</v>
      </c>
    </row>
    <row r="16" spans="1:7" ht="12" customHeight="1">
      <c r="A16" s="241"/>
      <c r="B16" s="258"/>
      <c r="C16" s="264"/>
      <c r="D16" s="48" t="s">
        <v>17</v>
      </c>
      <c r="E16" s="2" t="s">
        <v>29</v>
      </c>
      <c r="F16" s="14"/>
      <c r="G16" s="251"/>
    </row>
    <row r="17" spans="1:7" ht="12" customHeight="1">
      <c r="A17" s="241"/>
      <c r="B17" s="258"/>
      <c r="C17" s="264"/>
      <c r="D17" s="53" t="s">
        <v>7</v>
      </c>
      <c r="E17" s="2" t="s">
        <v>30</v>
      </c>
      <c r="F17" s="14"/>
      <c r="G17" s="251"/>
    </row>
    <row r="18" spans="1:7" ht="12" customHeight="1">
      <c r="A18" s="241"/>
      <c r="B18" s="258"/>
      <c r="C18" s="264"/>
      <c r="D18" s="48" t="s">
        <v>17</v>
      </c>
      <c r="E18" s="2" t="s">
        <v>94</v>
      </c>
      <c r="F18" s="15"/>
      <c r="G18" s="251"/>
    </row>
    <row r="19" spans="1:7" ht="12" customHeight="1">
      <c r="A19" s="241"/>
      <c r="B19" s="258"/>
      <c r="C19" s="264"/>
      <c r="D19" s="53" t="s">
        <v>7</v>
      </c>
      <c r="E19" s="25" t="s">
        <v>108</v>
      </c>
      <c r="F19" s="41"/>
      <c r="G19" s="251"/>
    </row>
    <row r="20" spans="1:7" ht="12" customHeight="1">
      <c r="A20" s="241"/>
      <c r="B20" s="258"/>
      <c r="C20" s="264"/>
      <c r="D20" s="48" t="s">
        <v>17</v>
      </c>
      <c r="E20" s="25" t="s">
        <v>115</v>
      </c>
      <c r="F20" s="41"/>
      <c r="G20" s="251"/>
    </row>
    <row r="21" spans="1:7" ht="12" customHeight="1">
      <c r="A21" s="241"/>
      <c r="B21" s="259"/>
      <c r="C21" s="265"/>
      <c r="D21" s="53" t="s">
        <v>7</v>
      </c>
      <c r="E21" s="25" t="s">
        <v>129</v>
      </c>
      <c r="F21" s="41"/>
      <c r="G21" s="251"/>
    </row>
    <row r="22" spans="1:7" ht="12" customHeight="1">
      <c r="A22" s="241"/>
      <c r="B22" s="259"/>
      <c r="C22" s="265"/>
      <c r="D22" s="44" t="s">
        <v>7</v>
      </c>
      <c r="E22" s="25" t="s">
        <v>53</v>
      </c>
      <c r="F22" s="41"/>
      <c r="G22" s="251"/>
    </row>
    <row r="23" spans="1:7" ht="12" customHeight="1" thickBot="1">
      <c r="A23" s="242"/>
      <c r="B23" s="260"/>
      <c r="C23" s="265"/>
      <c r="D23" s="53" t="s">
        <v>7</v>
      </c>
      <c r="E23" s="25" t="s">
        <v>163</v>
      </c>
      <c r="F23" s="41"/>
      <c r="G23" s="251"/>
    </row>
    <row r="24" spans="1:7" ht="12" customHeight="1">
      <c r="A24" s="241">
        <v>2</v>
      </c>
      <c r="B24" s="288">
        <v>42883</v>
      </c>
      <c r="C24" s="284" t="s">
        <v>14</v>
      </c>
      <c r="D24" s="20" t="s">
        <v>15</v>
      </c>
      <c r="E24" s="26" t="s">
        <v>34</v>
      </c>
      <c r="F24" s="36"/>
      <c r="G24" s="286" t="s">
        <v>191</v>
      </c>
    </row>
    <row r="25" spans="1:7" ht="12" customHeight="1">
      <c r="A25" s="241"/>
      <c r="B25" s="288"/>
      <c r="C25" s="248"/>
      <c r="D25" s="18" t="s">
        <v>7</v>
      </c>
      <c r="E25" s="2" t="s">
        <v>28</v>
      </c>
      <c r="F25" s="110"/>
      <c r="G25" s="251"/>
    </row>
    <row r="26" spans="1:7" ht="12" customHeight="1">
      <c r="A26" s="241"/>
      <c r="B26" s="288"/>
      <c r="C26" s="248"/>
      <c r="D26" s="18" t="s">
        <v>7</v>
      </c>
      <c r="E26" s="2" t="s">
        <v>32</v>
      </c>
      <c r="F26" s="110"/>
      <c r="G26" s="251"/>
    </row>
    <row r="27" spans="1:7" ht="12" customHeight="1" thickBot="1">
      <c r="A27" s="241"/>
      <c r="B27" s="288"/>
      <c r="C27" s="248"/>
      <c r="D27" s="19" t="s">
        <v>7</v>
      </c>
      <c r="E27" s="25" t="s">
        <v>27</v>
      </c>
      <c r="F27" s="135"/>
      <c r="G27" s="287"/>
    </row>
    <row r="28" spans="1:7" ht="12" customHeight="1">
      <c r="A28" s="241"/>
      <c r="B28" s="288"/>
      <c r="C28" s="247"/>
      <c r="D28" s="20" t="s">
        <v>18</v>
      </c>
      <c r="E28" s="26" t="s">
        <v>25</v>
      </c>
      <c r="F28" s="36"/>
      <c r="G28" s="286" t="s">
        <v>192</v>
      </c>
    </row>
    <row r="29" spans="1:7" ht="12" customHeight="1">
      <c r="A29" s="241"/>
      <c r="B29" s="288"/>
      <c r="C29" s="247"/>
      <c r="D29" s="18" t="s">
        <v>7</v>
      </c>
      <c r="E29" s="2" t="s">
        <v>28</v>
      </c>
      <c r="F29" s="58"/>
      <c r="G29" s="251"/>
    </row>
    <row r="30" spans="1:7" ht="12" customHeight="1">
      <c r="A30" s="241"/>
      <c r="B30" s="288"/>
      <c r="C30" s="247"/>
      <c r="D30" s="18" t="s">
        <v>7</v>
      </c>
      <c r="E30" s="2" t="s">
        <v>29</v>
      </c>
      <c r="F30" s="58"/>
      <c r="G30" s="251"/>
    </row>
    <row r="31" spans="1:7" ht="12" customHeight="1">
      <c r="A31" s="241"/>
      <c r="B31" s="288"/>
      <c r="C31" s="247"/>
      <c r="D31" s="18" t="s">
        <v>17</v>
      </c>
      <c r="E31" s="2" t="s">
        <v>30</v>
      </c>
      <c r="F31" s="110"/>
      <c r="G31" s="251"/>
    </row>
    <row r="32" spans="1:7" ht="12" customHeight="1">
      <c r="A32" s="241"/>
      <c r="B32" s="288"/>
      <c r="C32" s="247"/>
      <c r="D32" s="18" t="s">
        <v>7</v>
      </c>
      <c r="E32" s="2" t="s">
        <v>31</v>
      </c>
      <c r="F32" s="110"/>
      <c r="G32" s="251"/>
    </row>
    <row r="33" spans="1:7" ht="12" customHeight="1">
      <c r="A33" s="241"/>
      <c r="B33" s="288"/>
      <c r="C33" s="247"/>
      <c r="D33" s="18" t="s">
        <v>17</v>
      </c>
      <c r="E33" s="2" t="s">
        <v>106</v>
      </c>
      <c r="F33" s="110"/>
      <c r="G33" s="251"/>
    </row>
    <row r="34" spans="1:7" ht="12" customHeight="1">
      <c r="A34" s="241"/>
      <c r="B34" s="288"/>
      <c r="C34" s="247"/>
      <c r="D34" s="18" t="s">
        <v>7</v>
      </c>
      <c r="E34" s="2" t="s">
        <v>133</v>
      </c>
      <c r="F34" s="110"/>
      <c r="G34" s="251"/>
    </row>
    <row r="35" spans="1:7" ht="12" customHeight="1">
      <c r="A35" s="241"/>
      <c r="B35" s="288"/>
      <c r="C35" s="247"/>
      <c r="D35" s="18" t="s">
        <v>7</v>
      </c>
      <c r="E35" s="2" t="s">
        <v>110</v>
      </c>
      <c r="F35" s="110"/>
      <c r="G35" s="251"/>
    </row>
    <row r="36" spans="1:7" ht="12" customHeight="1" thickBot="1">
      <c r="A36" s="241"/>
      <c r="B36" s="288"/>
      <c r="C36" s="285"/>
      <c r="D36" s="19" t="s">
        <v>17</v>
      </c>
      <c r="E36" s="25" t="s">
        <v>117</v>
      </c>
      <c r="F36" s="138"/>
      <c r="G36" s="287"/>
    </row>
    <row r="37" spans="1:7" ht="12" customHeight="1">
      <c r="A37" s="240">
        <v>3</v>
      </c>
      <c r="B37" s="243">
        <v>42884</v>
      </c>
      <c r="C37" s="246" t="s">
        <v>6</v>
      </c>
      <c r="D37" s="29" t="s">
        <v>15</v>
      </c>
      <c r="E37" s="102" t="s">
        <v>171</v>
      </c>
      <c r="F37" s="139"/>
      <c r="G37" s="250" t="s">
        <v>193</v>
      </c>
    </row>
    <row r="38" spans="1:7" ht="12" customHeight="1" thickBot="1">
      <c r="A38" s="241"/>
      <c r="B38" s="244"/>
      <c r="C38" s="247"/>
      <c r="D38" s="31" t="s">
        <v>7</v>
      </c>
      <c r="E38" s="103" t="s">
        <v>35</v>
      </c>
      <c r="F38" s="116"/>
      <c r="G38" s="283"/>
    </row>
    <row r="39" spans="1:7" ht="12" customHeight="1">
      <c r="A39" s="241"/>
      <c r="B39" s="244"/>
      <c r="C39" s="248"/>
      <c r="D39" s="109" t="s">
        <v>18</v>
      </c>
      <c r="E39" s="13" t="s">
        <v>34</v>
      </c>
      <c r="F39" s="134"/>
      <c r="G39" s="250" t="s">
        <v>194</v>
      </c>
    </row>
    <row r="40" spans="1:7" ht="12" customHeight="1">
      <c r="A40" s="241"/>
      <c r="B40" s="244"/>
      <c r="C40" s="248"/>
      <c r="D40" s="44" t="s">
        <v>7</v>
      </c>
      <c r="E40" s="2" t="s">
        <v>28</v>
      </c>
      <c r="F40" s="15"/>
      <c r="G40" s="251"/>
    </row>
    <row r="41" spans="1:7" ht="12" customHeight="1">
      <c r="A41" s="241"/>
      <c r="B41" s="244"/>
      <c r="C41" s="248"/>
      <c r="D41" s="44" t="s">
        <v>7</v>
      </c>
      <c r="E41" s="2" t="s">
        <v>32</v>
      </c>
      <c r="F41" s="15"/>
      <c r="G41" s="251"/>
    </row>
    <row r="42" spans="1:7" ht="12" customHeight="1">
      <c r="A42" s="241"/>
      <c r="B42" s="244"/>
      <c r="C42" s="248"/>
      <c r="D42" s="44" t="s">
        <v>7</v>
      </c>
      <c r="E42" s="24" t="s">
        <v>27</v>
      </c>
      <c r="F42" s="15"/>
      <c r="G42" s="251"/>
    </row>
    <row r="43" spans="1:7" ht="12" customHeight="1">
      <c r="A43" s="241"/>
      <c r="B43" s="244"/>
      <c r="C43" s="248"/>
      <c r="D43" s="43" t="s">
        <v>7</v>
      </c>
      <c r="E43" s="2" t="s">
        <v>29</v>
      </c>
      <c r="F43" s="111"/>
      <c r="G43" s="252"/>
    </row>
    <row r="44" spans="1:7" ht="12" customHeight="1">
      <c r="A44" s="241"/>
      <c r="B44" s="244"/>
      <c r="C44" s="248"/>
      <c r="D44" s="44" t="s">
        <v>17</v>
      </c>
      <c r="E44" s="2" t="s">
        <v>31</v>
      </c>
      <c r="F44" s="38"/>
      <c r="G44" s="252"/>
    </row>
    <row r="45" spans="1:7" ht="12" customHeight="1">
      <c r="A45" s="241"/>
      <c r="B45" s="244"/>
      <c r="C45" s="248"/>
      <c r="D45" s="44" t="s">
        <v>7</v>
      </c>
      <c r="E45" s="16" t="s">
        <v>96</v>
      </c>
      <c r="F45" s="38"/>
      <c r="G45" s="252"/>
    </row>
    <row r="46" spans="1:7" ht="12" customHeight="1">
      <c r="A46" s="241"/>
      <c r="B46" s="244"/>
      <c r="C46" s="248"/>
      <c r="D46" s="44" t="s">
        <v>17</v>
      </c>
      <c r="E46" s="25" t="s">
        <v>111</v>
      </c>
      <c r="F46" s="37"/>
      <c r="G46" s="252"/>
    </row>
    <row r="47" spans="1:7" ht="12" customHeight="1">
      <c r="A47" s="241"/>
      <c r="B47" s="244"/>
      <c r="C47" s="248"/>
      <c r="D47" s="45" t="s">
        <v>7</v>
      </c>
      <c r="E47" s="25" t="s">
        <v>154</v>
      </c>
      <c r="F47" s="111"/>
      <c r="G47" s="252"/>
    </row>
    <row r="48" spans="1:7" ht="12" customHeight="1">
      <c r="A48" s="241"/>
      <c r="B48" s="244"/>
      <c r="C48" s="248"/>
      <c r="D48" s="45" t="s">
        <v>7</v>
      </c>
      <c r="E48" s="2" t="s">
        <v>112</v>
      </c>
      <c r="F48" s="55"/>
      <c r="G48" s="252"/>
    </row>
    <row r="49" spans="1:7" ht="12" customHeight="1" thickBot="1">
      <c r="A49" s="241"/>
      <c r="B49" s="244"/>
      <c r="C49" s="248"/>
      <c r="D49" s="45" t="s">
        <v>7</v>
      </c>
      <c r="E49" s="2" t="s">
        <v>124</v>
      </c>
      <c r="F49" s="39"/>
      <c r="G49" s="252"/>
    </row>
    <row r="50" spans="1:7" ht="12" customHeight="1" hidden="1" thickBot="1">
      <c r="A50" s="242"/>
      <c r="B50" s="245"/>
      <c r="C50" s="249"/>
      <c r="D50" s="45" t="s">
        <v>7</v>
      </c>
      <c r="E50" s="25" t="s">
        <v>58</v>
      </c>
      <c r="F50" s="41"/>
      <c r="G50" s="253"/>
    </row>
    <row r="51" spans="1:7" ht="12" customHeight="1">
      <c r="A51" s="240">
        <v>4</v>
      </c>
      <c r="B51" s="270">
        <v>42885</v>
      </c>
      <c r="C51" s="274" t="s">
        <v>8</v>
      </c>
      <c r="D51" s="29" t="s">
        <v>15</v>
      </c>
      <c r="E51" s="102" t="s">
        <v>34</v>
      </c>
      <c r="F51" s="117"/>
      <c r="G51" s="279" t="s">
        <v>195</v>
      </c>
    </row>
    <row r="52" spans="1:7" ht="12" customHeight="1">
      <c r="A52" s="241"/>
      <c r="B52" s="271"/>
      <c r="C52" s="275"/>
      <c r="D52" s="104" t="s">
        <v>7</v>
      </c>
      <c r="E52" s="16" t="s">
        <v>28</v>
      </c>
      <c r="F52" s="39"/>
      <c r="G52" s="280"/>
    </row>
    <row r="53" spans="1:7" ht="12" customHeight="1">
      <c r="A53" s="241"/>
      <c r="B53" s="271"/>
      <c r="C53" s="275"/>
      <c r="D53" s="104" t="s">
        <v>7</v>
      </c>
      <c r="E53" s="16" t="s">
        <v>32</v>
      </c>
      <c r="F53" s="39"/>
      <c r="G53" s="280"/>
    </row>
    <row r="54" spans="1:7" ht="12" customHeight="1" thickBot="1">
      <c r="A54" s="241"/>
      <c r="B54" s="272"/>
      <c r="C54" s="276"/>
      <c r="D54" s="114" t="s">
        <v>7</v>
      </c>
      <c r="E54" s="25" t="s">
        <v>27</v>
      </c>
      <c r="F54" s="111"/>
      <c r="G54" s="281"/>
    </row>
    <row r="55" spans="1:7" ht="12" customHeight="1">
      <c r="A55" s="241"/>
      <c r="B55" s="272"/>
      <c r="C55" s="277"/>
      <c r="D55" s="20" t="s">
        <v>18</v>
      </c>
      <c r="E55" s="26" t="s">
        <v>25</v>
      </c>
      <c r="F55" s="36"/>
      <c r="G55" s="282" t="s">
        <v>196</v>
      </c>
    </row>
    <row r="56" spans="1:7" ht="12" customHeight="1">
      <c r="A56" s="241"/>
      <c r="B56" s="272"/>
      <c r="C56" s="277"/>
      <c r="D56" s="18" t="s">
        <v>7</v>
      </c>
      <c r="E56" s="2" t="s">
        <v>29</v>
      </c>
      <c r="F56" s="110"/>
      <c r="G56" s="282"/>
    </row>
    <row r="57" spans="1:7" ht="12" customHeight="1">
      <c r="A57" s="241"/>
      <c r="B57" s="272"/>
      <c r="C57" s="277"/>
      <c r="D57" s="18" t="s">
        <v>7</v>
      </c>
      <c r="E57" s="2" t="s">
        <v>30</v>
      </c>
      <c r="F57" s="110"/>
      <c r="G57" s="282"/>
    </row>
    <row r="58" spans="1:7" ht="12" customHeight="1">
      <c r="A58" s="241"/>
      <c r="B58" s="272"/>
      <c r="C58" s="277"/>
      <c r="D58" s="18" t="s">
        <v>7</v>
      </c>
      <c r="E58" s="2" t="s">
        <v>31</v>
      </c>
      <c r="F58" s="110"/>
      <c r="G58" s="282"/>
    </row>
    <row r="59" spans="1:7" ht="12" customHeight="1">
      <c r="A59" s="241"/>
      <c r="B59" s="272"/>
      <c r="C59" s="277"/>
      <c r="D59" s="18" t="s">
        <v>7</v>
      </c>
      <c r="E59" s="2" t="s">
        <v>43</v>
      </c>
      <c r="F59" s="110"/>
      <c r="G59" s="282"/>
    </row>
    <row r="60" spans="1:7" ht="12" customHeight="1">
      <c r="A60" s="241"/>
      <c r="B60" s="272"/>
      <c r="C60" s="277"/>
      <c r="D60" s="18" t="s">
        <v>7</v>
      </c>
      <c r="E60" s="2" t="s">
        <v>81</v>
      </c>
      <c r="F60" s="110"/>
      <c r="G60" s="282"/>
    </row>
    <row r="61" spans="1:7" ht="12" customHeight="1">
      <c r="A61" s="241"/>
      <c r="B61" s="272"/>
      <c r="C61" s="277"/>
      <c r="D61" s="18" t="s">
        <v>7</v>
      </c>
      <c r="E61" s="2" t="s">
        <v>143</v>
      </c>
      <c r="F61" s="110"/>
      <c r="G61" s="282"/>
    </row>
    <row r="62" spans="1:7" ht="12" customHeight="1" thickBot="1">
      <c r="A62" s="241"/>
      <c r="B62" s="272"/>
      <c r="C62" s="277"/>
      <c r="D62" s="18" t="s">
        <v>7</v>
      </c>
      <c r="E62" s="2" t="s">
        <v>148</v>
      </c>
      <c r="F62" s="110"/>
      <c r="G62" s="282"/>
    </row>
    <row r="63" spans="1:7" ht="12" customHeight="1" thickBot="1">
      <c r="A63" s="269"/>
      <c r="B63" s="273"/>
      <c r="C63" s="278"/>
      <c r="D63" s="98" t="s">
        <v>7</v>
      </c>
      <c r="E63" s="23" t="s">
        <v>161</v>
      </c>
      <c r="F63" s="116"/>
      <c r="G63" s="283"/>
    </row>
  </sheetData>
  <sheetProtection/>
  <mergeCells count="25">
    <mergeCell ref="B3:B10"/>
    <mergeCell ref="C3:C10"/>
    <mergeCell ref="G3:G10"/>
    <mergeCell ref="B24:B36"/>
    <mergeCell ref="G15:G23"/>
    <mergeCell ref="G37:G38"/>
    <mergeCell ref="A51:A63"/>
    <mergeCell ref="B51:B63"/>
    <mergeCell ref="C51:C63"/>
    <mergeCell ref="G51:G54"/>
    <mergeCell ref="G55:G63"/>
    <mergeCell ref="C24:C36"/>
    <mergeCell ref="G24:G27"/>
    <mergeCell ref="G28:G36"/>
    <mergeCell ref="A24:A36"/>
    <mergeCell ref="A1:G1"/>
    <mergeCell ref="A37:A50"/>
    <mergeCell ref="B37:B50"/>
    <mergeCell ref="C37:C50"/>
    <mergeCell ref="G39:G50"/>
    <mergeCell ref="A3:A10"/>
    <mergeCell ref="A11:A23"/>
    <mergeCell ref="B11:B23"/>
    <mergeCell ref="C11:C23"/>
    <mergeCell ref="G11:G14"/>
  </mergeCells>
  <printOptions/>
  <pageMargins left="0.35433070866141736" right="0.07874015748031496" top="0.3937007874015748" bottom="0.1968503937007874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K205"/>
  <sheetViews>
    <sheetView tabSelected="1" view="pageBreakPreview" zoomScale="80" zoomScaleSheetLayoutView="80" zoomScalePageLayoutView="0" workbookViewId="0" topLeftCell="A55">
      <selection activeCell="A10" sqref="A10:A19"/>
    </sheetView>
  </sheetViews>
  <sheetFormatPr defaultColWidth="9.00390625" defaultRowHeight="19.5" customHeight="1"/>
  <cols>
    <col min="1" max="1" width="3.875" style="10" bestFit="1" customWidth="1"/>
    <col min="2" max="3" width="2.625" style="1" customWidth="1"/>
    <col min="4" max="4" width="10.25390625" style="7" customWidth="1"/>
    <col min="5" max="5" width="29.125" style="7" customWidth="1"/>
    <col min="6" max="6" width="26.25390625" style="7" customWidth="1"/>
    <col min="7" max="7" width="40.75390625" style="1" customWidth="1"/>
    <col min="8" max="8" width="13.125" style="7" customWidth="1"/>
    <col min="9" max="9" width="17.625" style="7" customWidth="1"/>
    <col min="10" max="10" width="6.625" style="7" customWidth="1"/>
    <col min="11" max="11" width="7.625" style="7" customWidth="1"/>
    <col min="12" max="30" width="6.625" style="7" customWidth="1"/>
    <col min="31" max="16384" width="9.125" style="7" customWidth="1"/>
  </cols>
  <sheetData>
    <row r="1" spans="1:7" ht="34.5" customHeight="1" thickBot="1">
      <c r="A1" s="414" t="s">
        <v>251</v>
      </c>
      <c r="B1" s="415"/>
      <c r="C1" s="415"/>
      <c r="D1" s="415"/>
      <c r="E1" s="415"/>
      <c r="F1" s="415"/>
      <c r="G1" s="415"/>
    </row>
    <row r="2" spans="1:11" s="1" customFormat="1" ht="50.25" customHeight="1" thickBot="1">
      <c r="A2" s="63" t="s">
        <v>23</v>
      </c>
      <c r="B2" s="63" t="s">
        <v>0</v>
      </c>
      <c r="C2" s="63" t="s">
        <v>1</v>
      </c>
      <c r="D2" s="62" t="s">
        <v>2</v>
      </c>
      <c r="E2" s="61" t="s">
        <v>3</v>
      </c>
      <c r="F2" s="61" t="s">
        <v>5</v>
      </c>
      <c r="G2" s="61" t="s">
        <v>4</v>
      </c>
      <c r="J2" s="236" t="s">
        <v>296</v>
      </c>
      <c r="K2" s="236" t="s">
        <v>297</v>
      </c>
    </row>
    <row r="3" spans="1:11" ht="23.25" customHeight="1">
      <c r="A3" s="240">
        <v>0</v>
      </c>
      <c r="B3" s="373">
        <v>43235</v>
      </c>
      <c r="C3" s="365" t="s">
        <v>8</v>
      </c>
      <c r="D3" s="170" t="s">
        <v>60</v>
      </c>
      <c r="E3" s="171" t="s">
        <v>252</v>
      </c>
      <c r="F3" s="172" t="s">
        <v>37</v>
      </c>
      <c r="G3" s="422" t="s">
        <v>248</v>
      </c>
      <c r="I3" s="235" t="s">
        <v>57</v>
      </c>
      <c r="J3" s="234">
        <f>COUNTIF(F3:F196,"FATMA ALKAN")</f>
        <v>18</v>
      </c>
      <c r="K3" s="234">
        <f>COUNTIF(F38:F79,"FATMA ALKAN")</f>
        <v>4</v>
      </c>
    </row>
    <row r="4" spans="1:11" ht="23.25" customHeight="1">
      <c r="A4" s="241"/>
      <c r="B4" s="374"/>
      <c r="C4" s="366"/>
      <c r="D4" s="173" t="s">
        <v>12</v>
      </c>
      <c r="E4" s="178" t="s">
        <v>255</v>
      </c>
      <c r="F4" s="174" t="s">
        <v>57</v>
      </c>
      <c r="G4" s="418"/>
      <c r="I4" s="235" t="s">
        <v>292</v>
      </c>
      <c r="J4" s="234">
        <f>COUNTIF(F3:F196,"MERYEM YİĞİT")</f>
        <v>19</v>
      </c>
      <c r="K4" s="234">
        <f>COUNTIF(F38:F79,"MERYEM YİĞİT")</f>
        <v>4</v>
      </c>
    </row>
    <row r="5" spans="1:11" ht="23.25" customHeight="1">
      <c r="A5" s="241"/>
      <c r="B5" s="374"/>
      <c r="C5" s="366"/>
      <c r="D5" s="173" t="s">
        <v>60</v>
      </c>
      <c r="E5" s="178" t="s">
        <v>291</v>
      </c>
      <c r="F5" s="174" t="s">
        <v>292</v>
      </c>
      <c r="G5" s="418"/>
      <c r="I5" s="235" t="s">
        <v>22</v>
      </c>
      <c r="J5" s="234">
        <f>COUNTIF(F3:F196,"GÜLSÜM SARIDAŞ")</f>
        <v>48</v>
      </c>
      <c r="K5" s="234">
        <f>COUNTIF(F38:F79,"GÜLSÜM SARIDAŞ")</f>
        <v>11</v>
      </c>
    </row>
    <row r="6" spans="1:11" ht="23.25" customHeight="1">
      <c r="A6" s="241"/>
      <c r="B6" s="374"/>
      <c r="C6" s="366"/>
      <c r="D6" s="173" t="s">
        <v>12</v>
      </c>
      <c r="E6" s="178" t="s">
        <v>293</v>
      </c>
      <c r="F6" s="174" t="s">
        <v>292</v>
      </c>
      <c r="G6" s="418"/>
      <c r="I6" s="235" t="s">
        <v>253</v>
      </c>
      <c r="J6" s="234">
        <f>COUNTIF(F1:F162,"AYNUR IŞIK")</f>
        <v>22</v>
      </c>
      <c r="K6" s="234">
        <f>COUNTIF(F38:F79,"ZEYNEP ORHAN T.")</f>
        <v>5</v>
      </c>
    </row>
    <row r="7" spans="1:11" ht="23.25" customHeight="1">
      <c r="A7" s="241"/>
      <c r="B7" s="374"/>
      <c r="C7" s="366"/>
      <c r="D7" s="185" t="s">
        <v>60</v>
      </c>
      <c r="E7" s="172" t="s">
        <v>245</v>
      </c>
      <c r="F7" s="186" t="s">
        <v>22</v>
      </c>
      <c r="G7" s="418"/>
      <c r="I7" s="235" t="s">
        <v>158</v>
      </c>
      <c r="J7" s="234">
        <f>COUNTIF(F3:F196,"BEDRİYE YILMAZ")</f>
        <v>23</v>
      </c>
      <c r="K7" s="234">
        <f>COUNTIF(F38:F79,"BEDRİYE YILMAZ")</f>
        <v>5</v>
      </c>
    </row>
    <row r="8" spans="1:11" ht="23.25" customHeight="1">
      <c r="A8" s="241"/>
      <c r="B8" s="374"/>
      <c r="C8" s="366"/>
      <c r="D8" s="173" t="s">
        <v>256</v>
      </c>
      <c r="E8" s="175" t="s">
        <v>257</v>
      </c>
      <c r="F8" s="176" t="s">
        <v>253</v>
      </c>
      <c r="G8" s="418"/>
      <c r="I8" s="235" t="s">
        <v>21</v>
      </c>
      <c r="J8" s="234">
        <f>COUNTIF(F3:F196,"AYNUR IŞIK")</f>
        <v>28</v>
      </c>
      <c r="K8" s="234">
        <f>COUNTIF(F38:F79,"AYNUR IŞIK")</f>
        <v>6</v>
      </c>
    </row>
    <row r="9" spans="1:11" ht="23.25" customHeight="1" thickBot="1">
      <c r="A9" s="242"/>
      <c r="B9" s="377"/>
      <c r="C9" s="367"/>
      <c r="D9" s="179" t="s">
        <v>258</v>
      </c>
      <c r="E9" s="180" t="s">
        <v>259</v>
      </c>
      <c r="F9" s="181" t="s">
        <v>37</v>
      </c>
      <c r="G9" s="419"/>
      <c r="I9" s="235" t="s">
        <v>277</v>
      </c>
      <c r="J9" s="234">
        <f>COUNTIF(F3:F196,"SEDANUR SEZEN")</f>
        <v>5</v>
      </c>
      <c r="K9" s="234">
        <f>COUNTIF(F38:F79,"SEDANUR SEZEN")</f>
        <v>1</v>
      </c>
    </row>
    <row r="10" spans="1:11" ht="23.25" customHeight="1">
      <c r="A10" s="297">
        <v>1</v>
      </c>
      <c r="B10" s="423">
        <v>43236</v>
      </c>
      <c r="C10" s="274" t="s">
        <v>9</v>
      </c>
      <c r="D10" s="230" t="s">
        <v>12</v>
      </c>
      <c r="E10" s="183" t="s">
        <v>295</v>
      </c>
      <c r="F10" s="184" t="s">
        <v>158</v>
      </c>
      <c r="G10" s="420" t="s">
        <v>191</v>
      </c>
      <c r="I10" s="235" t="s">
        <v>37</v>
      </c>
      <c r="J10" s="234">
        <f>COUNTIF(F3:F196,"ELİF ÖZEL")</f>
        <v>30</v>
      </c>
      <c r="K10" s="234">
        <f>COUNTIF(F38:F79,"ELİF ÖZEL")</f>
        <v>6</v>
      </c>
    </row>
    <row r="11" spans="1:11" ht="23.25" customHeight="1">
      <c r="A11" s="303"/>
      <c r="B11" s="424"/>
      <c r="C11" s="275"/>
      <c r="D11" s="223" t="s">
        <v>254</v>
      </c>
      <c r="E11" s="178" t="s">
        <v>282</v>
      </c>
      <c r="F11" s="174" t="s">
        <v>158</v>
      </c>
      <c r="G11" s="427"/>
      <c r="J11" s="7">
        <f>SUM(J3:J10)</f>
        <v>193</v>
      </c>
      <c r="K11" s="7">
        <f>SUM(K3:K10)</f>
        <v>42</v>
      </c>
    </row>
    <row r="12" spans="1:7" ht="23.25" customHeight="1">
      <c r="A12" s="298"/>
      <c r="B12" s="425"/>
      <c r="C12" s="276"/>
      <c r="D12" s="220" t="s">
        <v>12</v>
      </c>
      <c r="E12" s="172" t="s">
        <v>260</v>
      </c>
      <c r="F12" s="186" t="s">
        <v>22</v>
      </c>
      <c r="G12" s="428"/>
    </row>
    <row r="13" spans="1:7" ht="23.25" customHeight="1">
      <c r="A13" s="298"/>
      <c r="B13" s="425"/>
      <c r="C13" s="276"/>
      <c r="D13" s="219" t="s">
        <v>60</v>
      </c>
      <c r="E13" s="172" t="s">
        <v>288</v>
      </c>
      <c r="F13" s="186" t="s">
        <v>21</v>
      </c>
      <c r="G13" s="428"/>
    </row>
    <row r="14" spans="1:7" ht="23.25" customHeight="1">
      <c r="A14" s="298"/>
      <c r="B14" s="425"/>
      <c r="C14" s="276"/>
      <c r="D14" s="219" t="s">
        <v>12</v>
      </c>
      <c r="E14" s="172" t="s">
        <v>289</v>
      </c>
      <c r="F14" s="186" t="s">
        <v>21</v>
      </c>
      <c r="G14" s="428"/>
    </row>
    <row r="15" spans="1:7" ht="23.25" customHeight="1">
      <c r="A15" s="298"/>
      <c r="B15" s="425"/>
      <c r="C15" s="276"/>
      <c r="D15" s="219" t="s">
        <v>60</v>
      </c>
      <c r="E15" s="172" t="s">
        <v>273</v>
      </c>
      <c r="F15" s="186" t="s">
        <v>292</v>
      </c>
      <c r="G15" s="428"/>
    </row>
    <row r="16" spans="1:7" ht="23.25" customHeight="1">
      <c r="A16" s="298"/>
      <c r="B16" s="425"/>
      <c r="C16" s="276"/>
      <c r="D16" s="231" t="s">
        <v>254</v>
      </c>
      <c r="E16" s="172" t="s">
        <v>266</v>
      </c>
      <c r="F16" s="186" t="s">
        <v>253</v>
      </c>
      <c r="G16" s="428"/>
    </row>
    <row r="17" spans="1:7" ht="23.25" customHeight="1">
      <c r="A17" s="298"/>
      <c r="B17" s="425"/>
      <c r="C17" s="276"/>
      <c r="D17" s="220" t="s">
        <v>12</v>
      </c>
      <c r="E17" s="172" t="s">
        <v>255</v>
      </c>
      <c r="F17" s="186" t="s">
        <v>37</v>
      </c>
      <c r="G17" s="428"/>
    </row>
    <row r="18" spans="1:7" ht="23.25" customHeight="1">
      <c r="A18" s="298"/>
      <c r="B18" s="425"/>
      <c r="C18" s="276"/>
      <c r="D18" s="220" t="s">
        <v>60</v>
      </c>
      <c r="E18" s="172" t="s">
        <v>245</v>
      </c>
      <c r="F18" s="186" t="s">
        <v>22</v>
      </c>
      <c r="G18" s="428"/>
    </row>
    <row r="19" spans="1:7" ht="23.25" customHeight="1" thickBot="1">
      <c r="A19" s="298"/>
      <c r="B19" s="425"/>
      <c r="C19" s="310"/>
      <c r="D19" s="232" t="s">
        <v>60</v>
      </c>
      <c r="E19" s="189" t="s">
        <v>261</v>
      </c>
      <c r="F19" s="190" t="s">
        <v>37</v>
      </c>
      <c r="G19" s="428"/>
    </row>
    <row r="20" spans="1:7" ht="23.25" customHeight="1">
      <c r="A20" s="297">
        <v>2</v>
      </c>
      <c r="B20" s="270">
        <v>43237</v>
      </c>
      <c r="C20" s="274" t="s">
        <v>10</v>
      </c>
      <c r="D20" s="170" t="s">
        <v>12</v>
      </c>
      <c r="E20" s="172" t="s">
        <v>298</v>
      </c>
      <c r="F20" s="172" t="s">
        <v>21</v>
      </c>
      <c r="G20" s="420" t="s">
        <v>249</v>
      </c>
    </row>
    <row r="21" spans="1:7" ht="23.25" customHeight="1">
      <c r="A21" s="306"/>
      <c r="B21" s="308"/>
      <c r="C21" s="309"/>
      <c r="D21" s="170" t="s">
        <v>60</v>
      </c>
      <c r="E21" s="191" t="s">
        <v>262</v>
      </c>
      <c r="F21" s="172" t="s">
        <v>21</v>
      </c>
      <c r="G21" s="421"/>
    </row>
    <row r="22" spans="1:7" ht="23.25" customHeight="1">
      <c r="A22" s="306"/>
      <c r="B22" s="308"/>
      <c r="C22" s="309"/>
      <c r="D22" s="192" t="s">
        <v>60</v>
      </c>
      <c r="E22" s="191" t="s">
        <v>280</v>
      </c>
      <c r="F22" s="172" t="s">
        <v>37</v>
      </c>
      <c r="G22" s="421"/>
    </row>
    <row r="23" spans="1:7" ht="23.25" customHeight="1">
      <c r="A23" s="306"/>
      <c r="B23" s="308"/>
      <c r="C23" s="309"/>
      <c r="D23" s="192" t="s">
        <v>12</v>
      </c>
      <c r="E23" s="191" t="s">
        <v>281</v>
      </c>
      <c r="F23" s="172" t="s">
        <v>37</v>
      </c>
      <c r="G23" s="421"/>
    </row>
    <row r="24" spans="1:7" ht="23.25" customHeight="1">
      <c r="A24" s="306"/>
      <c r="B24" s="308"/>
      <c r="C24" s="309"/>
      <c r="D24" s="192" t="s">
        <v>263</v>
      </c>
      <c r="E24" s="172" t="s">
        <v>264</v>
      </c>
      <c r="F24" s="172" t="s">
        <v>22</v>
      </c>
      <c r="G24" s="421"/>
    </row>
    <row r="25" spans="1:7" ht="23.25" customHeight="1">
      <c r="A25" s="306"/>
      <c r="B25" s="308"/>
      <c r="C25" s="309"/>
      <c r="D25" s="192" t="s">
        <v>265</v>
      </c>
      <c r="E25" s="172" t="s">
        <v>286</v>
      </c>
      <c r="F25" s="172" t="s">
        <v>253</v>
      </c>
      <c r="G25" s="421"/>
    </row>
    <row r="26" spans="1:7" ht="23.25" customHeight="1">
      <c r="A26" s="306"/>
      <c r="B26" s="308"/>
      <c r="C26" s="309"/>
      <c r="D26" s="192" t="s">
        <v>12</v>
      </c>
      <c r="E26" s="172" t="s">
        <v>276</v>
      </c>
      <c r="F26" s="172" t="s">
        <v>277</v>
      </c>
      <c r="G26" s="421"/>
    </row>
    <row r="27" spans="1:7" ht="23.25" customHeight="1">
      <c r="A27" s="306"/>
      <c r="B27" s="308"/>
      <c r="C27" s="309"/>
      <c r="D27" s="170" t="s">
        <v>12</v>
      </c>
      <c r="E27" s="172" t="s">
        <v>266</v>
      </c>
      <c r="F27" s="172" t="s">
        <v>158</v>
      </c>
      <c r="G27" s="421"/>
    </row>
    <row r="28" spans="1:7" ht="23.25" customHeight="1" thickBot="1">
      <c r="A28" s="306"/>
      <c r="B28" s="308"/>
      <c r="C28" s="309"/>
      <c r="D28" s="193">
        <v>0.6666666666666666</v>
      </c>
      <c r="E28" s="181" t="s">
        <v>267</v>
      </c>
      <c r="F28" s="181" t="s">
        <v>57</v>
      </c>
      <c r="G28" s="421"/>
    </row>
    <row r="29" spans="1:7" ht="23.25" customHeight="1">
      <c r="A29" s="297">
        <v>3</v>
      </c>
      <c r="B29" s="270">
        <v>43238</v>
      </c>
      <c r="C29" s="362" t="s">
        <v>11</v>
      </c>
      <c r="D29" s="182" t="s">
        <v>268</v>
      </c>
      <c r="E29" s="194" t="s">
        <v>159</v>
      </c>
      <c r="F29" s="195" t="s">
        <v>158</v>
      </c>
      <c r="G29" s="417" t="s">
        <v>299</v>
      </c>
    </row>
    <row r="30" spans="1:7" ht="23.25" customHeight="1">
      <c r="A30" s="241"/>
      <c r="B30" s="244"/>
      <c r="C30" s="247"/>
      <c r="D30" s="185" t="s">
        <v>60</v>
      </c>
      <c r="E30" s="172" t="s">
        <v>245</v>
      </c>
      <c r="F30" s="186" t="s">
        <v>22</v>
      </c>
      <c r="G30" s="418"/>
    </row>
    <row r="31" spans="1:7" ht="23.25" customHeight="1">
      <c r="A31" s="241"/>
      <c r="B31" s="244"/>
      <c r="C31" s="247"/>
      <c r="D31" s="199" t="s">
        <v>60</v>
      </c>
      <c r="E31" s="181" t="s">
        <v>294</v>
      </c>
      <c r="F31" s="200" t="s">
        <v>292</v>
      </c>
      <c r="G31" s="418"/>
    </row>
    <row r="32" spans="1:7" ht="23.25" customHeight="1">
      <c r="A32" s="241"/>
      <c r="B32" s="244"/>
      <c r="C32" s="247"/>
      <c r="D32" s="207" t="s">
        <v>254</v>
      </c>
      <c r="E32" s="177" t="s">
        <v>283</v>
      </c>
      <c r="F32" s="208" t="s">
        <v>158</v>
      </c>
      <c r="G32" s="418"/>
    </row>
    <row r="33" spans="1:7" ht="23.25" customHeight="1">
      <c r="A33" s="241"/>
      <c r="B33" s="244"/>
      <c r="C33" s="247"/>
      <c r="D33" s="204" t="s">
        <v>279</v>
      </c>
      <c r="E33" s="205" t="s">
        <v>278</v>
      </c>
      <c r="F33" s="206" t="s">
        <v>22</v>
      </c>
      <c r="G33" s="418"/>
    </row>
    <row r="34" spans="1:7" ht="23.25" customHeight="1" thickBot="1">
      <c r="A34" s="306"/>
      <c r="B34" s="308"/>
      <c r="C34" s="247"/>
      <c r="D34" s="196" t="s">
        <v>269</v>
      </c>
      <c r="E34" s="197" t="s">
        <v>266</v>
      </c>
      <c r="F34" s="198" t="s">
        <v>22</v>
      </c>
      <c r="G34" s="419"/>
    </row>
    <row r="35" spans="1:7" ht="23.25" customHeight="1">
      <c r="A35" s="240">
        <v>4</v>
      </c>
      <c r="B35" s="243">
        <v>43239</v>
      </c>
      <c r="C35" s="246" t="s">
        <v>284</v>
      </c>
      <c r="D35" s="214" t="s">
        <v>12</v>
      </c>
      <c r="E35" s="194" t="s">
        <v>285</v>
      </c>
      <c r="F35" s="195" t="s">
        <v>253</v>
      </c>
      <c r="G35" s="422" t="s">
        <v>300</v>
      </c>
    </row>
    <row r="36" spans="1:7" ht="23.25" customHeight="1" thickBot="1">
      <c r="A36" s="242"/>
      <c r="B36" s="245"/>
      <c r="C36" s="285"/>
      <c r="D36" s="196" t="s">
        <v>60</v>
      </c>
      <c r="E36" s="197" t="s">
        <v>245</v>
      </c>
      <c r="F36" s="198" t="s">
        <v>22</v>
      </c>
      <c r="G36" s="419"/>
    </row>
    <row r="37" spans="1:7" ht="54.75" customHeight="1" thickBot="1">
      <c r="A37" s="62">
        <v>5</v>
      </c>
      <c r="B37" s="209">
        <v>43240</v>
      </c>
      <c r="C37" s="213" t="s">
        <v>287</v>
      </c>
      <c r="D37" s="215" t="s">
        <v>60</v>
      </c>
      <c r="E37" s="216" t="s">
        <v>245</v>
      </c>
      <c r="F37" s="217" t="s">
        <v>22</v>
      </c>
      <c r="G37" s="210" t="s">
        <v>301</v>
      </c>
    </row>
    <row r="38" spans="1:7" ht="23.25" customHeight="1">
      <c r="A38" s="297">
        <v>6</v>
      </c>
      <c r="B38" s="256">
        <v>43241</v>
      </c>
      <c r="C38" s="261" t="s">
        <v>6</v>
      </c>
      <c r="D38" s="227" t="s">
        <v>60</v>
      </c>
      <c r="E38" s="171" t="s">
        <v>270</v>
      </c>
      <c r="F38" s="171" t="s">
        <v>21</v>
      </c>
      <c r="G38" s="426" t="s">
        <v>219</v>
      </c>
    </row>
    <row r="39" spans="1:7" ht="23.25" customHeight="1">
      <c r="A39" s="241"/>
      <c r="B39" s="374"/>
      <c r="C39" s="376"/>
      <c r="D39" s="228" t="s">
        <v>254</v>
      </c>
      <c r="E39" s="171" t="s">
        <v>271</v>
      </c>
      <c r="F39" s="172" t="s">
        <v>57</v>
      </c>
      <c r="G39" s="418"/>
    </row>
    <row r="40" spans="1:7" ht="23.25" customHeight="1">
      <c r="A40" s="241"/>
      <c r="B40" s="374"/>
      <c r="C40" s="376"/>
      <c r="D40" s="228" t="s">
        <v>12</v>
      </c>
      <c r="E40" s="171" t="s">
        <v>290</v>
      </c>
      <c r="F40" s="226" t="s">
        <v>57</v>
      </c>
      <c r="G40" s="418"/>
    </row>
    <row r="41" spans="1:7" ht="23.25" customHeight="1">
      <c r="A41" s="241"/>
      <c r="B41" s="374"/>
      <c r="C41" s="376"/>
      <c r="D41" s="228" t="s">
        <v>60</v>
      </c>
      <c r="E41" s="172" t="s">
        <v>245</v>
      </c>
      <c r="F41" s="186" t="s">
        <v>22</v>
      </c>
      <c r="G41" s="418"/>
    </row>
    <row r="42" spans="1:7" ht="23.25" customHeight="1">
      <c r="A42" s="241"/>
      <c r="B42" s="374"/>
      <c r="C42" s="376"/>
      <c r="D42" s="228" t="s">
        <v>12</v>
      </c>
      <c r="E42" s="171" t="s">
        <v>272</v>
      </c>
      <c r="F42" s="172" t="s">
        <v>253</v>
      </c>
      <c r="G42" s="418"/>
    </row>
    <row r="43" spans="1:7" ht="23.25" customHeight="1">
      <c r="A43" s="241"/>
      <c r="B43" s="374"/>
      <c r="C43" s="376"/>
      <c r="D43" s="228" t="s">
        <v>254</v>
      </c>
      <c r="E43" s="171" t="s">
        <v>273</v>
      </c>
      <c r="F43" s="172" t="s">
        <v>22</v>
      </c>
      <c r="G43" s="418"/>
    </row>
    <row r="44" spans="1:7" ht="23.25" customHeight="1" thickBot="1">
      <c r="A44" s="241"/>
      <c r="B44" s="374"/>
      <c r="C44" s="376"/>
      <c r="D44" s="229" t="s">
        <v>12</v>
      </c>
      <c r="E44" s="197" t="s">
        <v>274</v>
      </c>
      <c r="F44" s="198" t="s">
        <v>21</v>
      </c>
      <c r="G44" s="418"/>
    </row>
    <row r="45" spans="1:7" ht="23.25" customHeight="1">
      <c r="A45" s="240">
        <v>7</v>
      </c>
      <c r="B45" s="373">
        <v>43242</v>
      </c>
      <c r="C45" s="365" t="s">
        <v>8</v>
      </c>
      <c r="D45" s="192" t="s">
        <v>60</v>
      </c>
      <c r="E45" s="171" t="s">
        <v>252</v>
      </c>
      <c r="F45" s="171" t="s">
        <v>37</v>
      </c>
      <c r="G45" s="422" t="s">
        <v>204</v>
      </c>
    </row>
    <row r="46" spans="1:7" ht="23.25" customHeight="1">
      <c r="A46" s="241"/>
      <c r="B46" s="374"/>
      <c r="C46" s="366"/>
      <c r="D46" s="185" t="s">
        <v>60</v>
      </c>
      <c r="E46" s="172" t="s">
        <v>245</v>
      </c>
      <c r="F46" s="186" t="s">
        <v>22</v>
      </c>
      <c r="G46" s="418"/>
    </row>
    <row r="47" spans="1:7" ht="23.25" customHeight="1">
      <c r="A47" s="241"/>
      <c r="B47" s="374"/>
      <c r="C47" s="366"/>
      <c r="D47" s="173" t="s">
        <v>60</v>
      </c>
      <c r="E47" s="178" t="s">
        <v>291</v>
      </c>
      <c r="F47" s="174" t="s">
        <v>292</v>
      </c>
      <c r="G47" s="418"/>
    </row>
    <row r="48" spans="1:7" ht="23.25" customHeight="1">
      <c r="A48" s="241"/>
      <c r="B48" s="374"/>
      <c r="C48" s="366"/>
      <c r="D48" s="173" t="s">
        <v>12</v>
      </c>
      <c r="E48" s="178" t="s">
        <v>293</v>
      </c>
      <c r="F48" s="174" t="s">
        <v>292</v>
      </c>
      <c r="G48" s="418"/>
    </row>
    <row r="49" spans="1:7" ht="23.25" customHeight="1">
      <c r="A49" s="241"/>
      <c r="B49" s="374"/>
      <c r="C49" s="366"/>
      <c r="D49" s="173" t="s">
        <v>12</v>
      </c>
      <c r="E49" s="178" t="s">
        <v>255</v>
      </c>
      <c r="F49" s="174" t="s">
        <v>57</v>
      </c>
      <c r="G49" s="418"/>
    </row>
    <row r="50" spans="1:7" ht="23.25" customHeight="1">
      <c r="A50" s="241"/>
      <c r="B50" s="374"/>
      <c r="C50" s="366"/>
      <c r="D50" s="173" t="s">
        <v>256</v>
      </c>
      <c r="E50" s="175" t="s">
        <v>257</v>
      </c>
      <c r="F50" s="176" t="s">
        <v>253</v>
      </c>
      <c r="G50" s="418"/>
    </row>
    <row r="51" spans="1:7" ht="23.25" customHeight="1" thickBot="1">
      <c r="A51" s="242"/>
      <c r="B51" s="377"/>
      <c r="C51" s="367"/>
      <c r="D51" s="179" t="s">
        <v>258</v>
      </c>
      <c r="E51" s="180" t="s">
        <v>259</v>
      </c>
      <c r="F51" s="181" t="s">
        <v>37</v>
      </c>
      <c r="G51" s="419"/>
    </row>
    <row r="52" spans="1:7" ht="23.25" customHeight="1">
      <c r="A52" s="297">
        <v>8</v>
      </c>
      <c r="B52" s="423">
        <v>43243</v>
      </c>
      <c r="C52" s="274" t="s">
        <v>9</v>
      </c>
      <c r="D52" s="230" t="s">
        <v>12</v>
      </c>
      <c r="E52" s="183" t="s">
        <v>295</v>
      </c>
      <c r="F52" s="184" t="s">
        <v>158</v>
      </c>
      <c r="G52" s="420" t="s">
        <v>220</v>
      </c>
    </row>
    <row r="53" spans="1:7" ht="23.25" customHeight="1">
      <c r="A53" s="303"/>
      <c r="B53" s="424"/>
      <c r="C53" s="275"/>
      <c r="D53" s="223" t="s">
        <v>254</v>
      </c>
      <c r="E53" s="178" t="s">
        <v>282</v>
      </c>
      <c r="F53" s="174" t="s">
        <v>158</v>
      </c>
      <c r="G53" s="427"/>
    </row>
    <row r="54" spans="1:7" ht="23.25" customHeight="1">
      <c r="A54" s="298"/>
      <c r="B54" s="425"/>
      <c r="C54" s="276"/>
      <c r="D54" s="220" t="s">
        <v>12</v>
      </c>
      <c r="E54" s="172" t="s">
        <v>260</v>
      </c>
      <c r="F54" s="186" t="s">
        <v>22</v>
      </c>
      <c r="G54" s="428"/>
    </row>
    <row r="55" spans="1:7" ht="23.25" customHeight="1">
      <c r="A55" s="298"/>
      <c r="B55" s="425"/>
      <c r="C55" s="276"/>
      <c r="D55" s="219" t="s">
        <v>60</v>
      </c>
      <c r="E55" s="172" t="s">
        <v>288</v>
      </c>
      <c r="F55" s="186" t="s">
        <v>21</v>
      </c>
      <c r="G55" s="428"/>
    </row>
    <row r="56" spans="1:7" ht="23.25" customHeight="1">
      <c r="A56" s="298"/>
      <c r="B56" s="425"/>
      <c r="C56" s="276"/>
      <c r="D56" s="219" t="s">
        <v>12</v>
      </c>
      <c r="E56" s="172" t="s">
        <v>289</v>
      </c>
      <c r="F56" s="186" t="s">
        <v>21</v>
      </c>
      <c r="G56" s="428"/>
    </row>
    <row r="57" spans="1:7" ht="23.25" customHeight="1">
      <c r="A57" s="298"/>
      <c r="B57" s="425"/>
      <c r="C57" s="276"/>
      <c r="D57" s="219" t="s">
        <v>60</v>
      </c>
      <c r="E57" s="172" t="s">
        <v>273</v>
      </c>
      <c r="F57" s="186" t="s">
        <v>292</v>
      </c>
      <c r="G57" s="428"/>
    </row>
    <row r="58" spans="1:7" ht="23.25" customHeight="1">
      <c r="A58" s="298"/>
      <c r="B58" s="425"/>
      <c r="C58" s="276"/>
      <c r="D58" s="231" t="s">
        <v>254</v>
      </c>
      <c r="E58" s="172" t="s">
        <v>266</v>
      </c>
      <c r="F58" s="186" t="s">
        <v>253</v>
      </c>
      <c r="G58" s="428"/>
    </row>
    <row r="59" spans="1:7" ht="23.25" customHeight="1">
      <c r="A59" s="298"/>
      <c r="B59" s="425"/>
      <c r="C59" s="276"/>
      <c r="D59" s="220" t="s">
        <v>12</v>
      </c>
      <c r="E59" s="172" t="s">
        <v>255</v>
      </c>
      <c r="F59" s="186" t="s">
        <v>37</v>
      </c>
      <c r="G59" s="428"/>
    </row>
    <row r="60" spans="1:7" ht="23.25" customHeight="1">
      <c r="A60" s="298"/>
      <c r="B60" s="425"/>
      <c r="C60" s="276"/>
      <c r="D60" s="220" t="s">
        <v>60</v>
      </c>
      <c r="E60" s="172" t="s">
        <v>245</v>
      </c>
      <c r="F60" s="186" t="s">
        <v>22</v>
      </c>
      <c r="G60" s="428"/>
    </row>
    <row r="61" spans="1:7" ht="23.25" customHeight="1" thickBot="1">
      <c r="A61" s="298"/>
      <c r="B61" s="425"/>
      <c r="C61" s="310"/>
      <c r="D61" s="232" t="s">
        <v>60</v>
      </c>
      <c r="E61" s="189" t="s">
        <v>261</v>
      </c>
      <c r="F61" s="190" t="s">
        <v>37</v>
      </c>
      <c r="G61" s="428"/>
    </row>
    <row r="62" spans="1:7" ht="23.25" customHeight="1">
      <c r="A62" s="297">
        <v>9</v>
      </c>
      <c r="B62" s="270">
        <v>43244</v>
      </c>
      <c r="C62" s="274" t="s">
        <v>10</v>
      </c>
      <c r="D62" s="170" t="s">
        <v>12</v>
      </c>
      <c r="E62" s="172" t="s">
        <v>298</v>
      </c>
      <c r="F62" s="172" t="s">
        <v>21</v>
      </c>
      <c r="G62" s="420" t="s">
        <v>302</v>
      </c>
    </row>
    <row r="63" spans="1:7" ht="23.25" customHeight="1">
      <c r="A63" s="306"/>
      <c r="B63" s="308"/>
      <c r="C63" s="309"/>
      <c r="D63" s="170" t="s">
        <v>60</v>
      </c>
      <c r="E63" s="191" t="s">
        <v>262</v>
      </c>
      <c r="F63" s="172" t="s">
        <v>21</v>
      </c>
      <c r="G63" s="421"/>
    </row>
    <row r="64" spans="1:7" ht="23.25" customHeight="1">
      <c r="A64" s="306"/>
      <c r="B64" s="308"/>
      <c r="C64" s="309"/>
      <c r="D64" s="192" t="s">
        <v>60</v>
      </c>
      <c r="E64" s="191" t="s">
        <v>280</v>
      </c>
      <c r="F64" s="172" t="s">
        <v>37</v>
      </c>
      <c r="G64" s="421"/>
    </row>
    <row r="65" spans="1:7" ht="23.25" customHeight="1">
      <c r="A65" s="306"/>
      <c r="B65" s="308"/>
      <c r="C65" s="309"/>
      <c r="D65" s="192" t="s">
        <v>12</v>
      </c>
      <c r="E65" s="191" t="s">
        <v>281</v>
      </c>
      <c r="F65" s="172" t="s">
        <v>37</v>
      </c>
      <c r="G65" s="421"/>
    </row>
    <row r="66" spans="1:7" ht="23.25" customHeight="1">
      <c r="A66" s="306"/>
      <c r="B66" s="308"/>
      <c r="C66" s="309"/>
      <c r="D66" s="192" t="s">
        <v>263</v>
      </c>
      <c r="E66" s="172" t="s">
        <v>264</v>
      </c>
      <c r="F66" s="172" t="s">
        <v>22</v>
      </c>
      <c r="G66" s="421"/>
    </row>
    <row r="67" spans="1:7" ht="23.25" customHeight="1">
      <c r="A67" s="306"/>
      <c r="B67" s="308"/>
      <c r="C67" s="309"/>
      <c r="D67" s="192" t="s">
        <v>265</v>
      </c>
      <c r="E67" s="172" t="s">
        <v>286</v>
      </c>
      <c r="F67" s="172" t="s">
        <v>253</v>
      </c>
      <c r="G67" s="421"/>
    </row>
    <row r="68" spans="1:7" ht="23.25" customHeight="1">
      <c r="A68" s="306"/>
      <c r="B68" s="308"/>
      <c r="C68" s="309"/>
      <c r="D68" s="192" t="s">
        <v>12</v>
      </c>
      <c r="E68" s="172" t="s">
        <v>276</v>
      </c>
      <c r="F68" s="172" t="s">
        <v>277</v>
      </c>
      <c r="G68" s="421"/>
    </row>
    <row r="69" spans="1:7" ht="23.25" customHeight="1">
      <c r="A69" s="306"/>
      <c r="B69" s="308"/>
      <c r="C69" s="309"/>
      <c r="D69" s="170" t="s">
        <v>12</v>
      </c>
      <c r="E69" s="172" t="s">
        <v>266</v>
      </c>
      <c r="F69" s="172" t="s">
        <v>158</v>
      </c>
      <c r="G69" s="421"/>
    </row>
    <row r="70" spans="1:7" ht="23.25" customHeight="1" thickBot="1">
      <c r="A70" s="306"/>
      <c r="B70" s="308"/>
      <c r="C70" s="309"/>
      <c r="D70" s="193">
        <v>0.6666666666666666</v>
      </c>
      <c r="E70" s="181" t="s">
        <v>267</v>
      </c>
      <c r="F70" s="181" t="s">
        <v>57</v>
      </c>
      <c r="G70" s="421"/>
    </row>
    <row r="71" spans="1:7" ht="23.25" customHeight="1">
      <c r="A71" s="297">
        <v>10</v>
      </c>
      <c r="B71" s="270">
        <v>43245</v>
      </c>
      <c r="C71" s="362" t="s">
        <v>11</v>
      </c>
      <c r="D71" s="182" t="s">
        <v>268</v>
      </c>
      <c r="E71" s="194" t="s">
        <v>159</v>
      </c>
      <c r="F71" s="195" t="s">
        <v>158</v>
      </c>
      <c r="G71" s="417" t="s">
        <v>160</v>
      </c>
    </row>
    <row r="72" spans="1:7" ht="23.25" customHeight="1">
      <c r="A72" s="241"/>
      <c r="B72" s="244"/>
      <c r="C72" s="247"/>
      <c r="D72" s="185" t="s">
        <v>60</v>
      </c>
      <c r="E72" s="172" t="s">
        <v>245</v>
      </c>
      <c r="F72" s="186" t="s">
        <v>22</v>
      </c>
      <c r="G72" s="418"/>
    </row>
    <row r="73" spans="1:7" ht="23.25" customHeight="1">
      <c r="A73" s="241"/>
      <c r="B73" s="244"/>
      <c r="C73" s="247"/>
      <c r="D73" s="199" t="s">
        <v>60</v>
      </c>
      <c r="E73" s="181" t="s">
        <v>294</v>
      </c>
      <c r="F73" s="200" t="s">
        <v>292</v>
      </c>
      <c r="G73" s="418"/>
    </row>
    <row r="74" spans="1:7" ht="23.25" customHeight="1">
      <c r="A74" s="241"/>
      <c r="B74" s="244"/>
      <c r="C74" s="247"/>
      <c r="D74" s="207" t="s">
        <v>254</v>
      </c>
      <c r="E74" s="177" t="s">
        <v>283</v>
      </c>
      <c r="F74" s="208" t="s">
        <v>158</v>
      </c>
      <c r="G74" s="418"/>
    </row>
    <row r="75" spans="1:7" ht="23.25" customHeight="1">
      <c r="A75" s="241"/>
      <c r="B75" s="244"/>
      <c r="C75" s="247"/>
      <c r="D75" s="204" t="s">
        <v>279</v>
      </c>
      <c r="E75" s="205" t="s">
        <v>278</v>
      </c>
      <c r="F75" s="206" t="s">
        <v>22</v>
      </c>
      <c r="G75" s="418"/>
    </row>
    <row r="76" spans="1:7" ht="23.25" customHeight="1" thickBot="1">
      <c r="A76" s="306"/>
      <c r="B76" s="308"/>
      <c r="C76" s="247"/>
      <c r="D76" s="196" t="s">
        <v>269</v>
      </c>
      <c r="E76" s="197" t="s">
        <v>266</v>
      </c>
      <c r="F76" s="198" t="s">
        <v>22</v>
      </c>
      <c r="G76" s="419"/>
    </row>
    <row r="77" spans="1:7" ht="23.25" customHeight="1">
      <c r="A77" s="240">
        <v>11</v>
      </c>
      <c r="B77" s="243">
        <v>43246</v>
      </c>
      <c r="C77" s="246" t="s">
        <v>284</v>
      </c>
      <c r="D77" s="214" t="s">
        <v>12</v>
      </c>
      <c r="E77" s="194" t="s">
        <v>285</v>
      </c>
      <c r="F77" s="195" t="s">
        <v>253</v>
      </c>
      <c r="G77" s="422" t="s">
        <v>303</v>
      </c>
    </row>
    <row r="78" spans="1:7" ht="23.25" customHeight="1" thickBot="1">
      <c r="A78" s="242"/>
      <c r="B78" s="245"/>
      <c r="C78" s="285"/>
      <c r="D78" s="196" t="s">
        <v>60</v>
      </c>
      <c r="E78" s="197" t="s">
        <v>245</v>
      </c>
      <c r="F78" s="198" t="s">
        <v>22</v>
      </c>
      <c r="G78" s="419"/>
    </row>
    <row r="79" spans="1:7" ht="33" customHeight="1" thickBot="1">
      <c r="A79" s="62">
        <v>12</v>
      </c>
      <c r="B79" s="209">
        <v>43247</v>
      </c>
      <c r="C79" s="213" t="s">
        <v>287</v>
      </c>
      <c r="D79" s="215" t="s">
        <v>60</v>
      </c>
      <c r="E79" s="216" t="s">
        <v>245</v>
      </c>
      <c r="F79" s="217" t="s">
        <v>22</v>
      </c>
      <c r="G79" s="212" t="s">
        <v>304</v>
      </c>
    </row>
    <row r="80" spans="1:7" ht="23.25" customHeight="1">
      <c r="A80" s="297">
        <v>13</v>
      </c>
      <c r="B80" s="256">
        <v>43248</v>
      </c>
      <c r="C80" s="304" t="s">
        <v>6</v>
      </c>
      <c r="D80" s="219" t="s">
        <v>60</v>
      </c>
      <c r="E80" s="171" t="s">
        <v>270</v>
      </c>
      <c r="F80" s="171" t="s">
        <v>21</v>
      </c>
      <c r="G80" s="426" t="s">
        <v>305</v>
      </c>
    </row>
    <row r="81" spans="1:7" ht="23.25" customHeight="1">
      <c r="A81" s="241"/>
      <c r="B81" s="374"/>
      <c r="C81" s="366"/>
      <c r="D81" s="220" t="s">
        <v>60</v>
      </c>
      <c r="E81" s="172" t="s">
        <v>245</v>
      </c>
      <c r="F81" s="186" t="s">
        <v>22</v>
      </c>
      <c r="G81" s="418"/>
    </row>
    <row r="82" spans="1:7" ht="23.25" customHeight="1">
      <c r="A82" s="241"/>
      <c r="B82" s="374"/>
      <c r="C82" s="366"/>
      <c r="D82" s="228" t="s">
        <v>12</v>
      </c>
      <c r="E82" s="171" t="s">
        <v>290</v>
      </c>
      <c r="F82" s="226" t="s">
        <v>57</v>
      </c>
      <c r="G82" s="418"/>
    </row>
    <row r="83" spans="1:7" ht="23.25" customHeight="1">
      <c r="A83" s="241"/>
      <c r="B83" s="374"/>
      <c r="C83" s="366"/>
      <c r="D83" s="220" t="s">
        <v>254</v>
      </c>
      <c r="E83" s="171" t="s">
        <v>271</v>
      </c>
      <c r="F83" s="172" t="s">
        <v>57</v>
      </c>
      <c r="G83" s="418"/>
    </row>
    <row r="84" spans="1:7" ht="23.25" customHeight="1">
      <c r="A84" s="241"/>
      <c r="B84" s="374"/>
      <c r="C84" s="366"/>
      <c r="D84" s="220" t="s">
        <v>12</v>
      </c>
      <c r="E84" s="171" t="s">
        <v>272</v>
      </c>
      <c r="F84" s="172" t="s">
        <v>253</v>
      </c>
      <c r="G84" s="418"/>
    </row>
    <row r="85" spans="1:7" ht="23.25" customHeight="1">
      <c r="A85" s="241"/>
      <c r="B85" s="374"/>
      <c r="C85" s="366"/>
      <c r="D85" s="220" t="s">
        <v>254</v>
      </c>
      <c r="E85" s="171" t="s">
        <v>273</v>
      </c>
      <c r="F85" s="172" t="s">
        <v>22</v>
      </c>
      <c r="G85" s="418"/>
    </row>
    <row r="86" spans="1:7" ht="23.25" customHeight="1" thickBot="1">
      <c r="A86" s="241"/>
      <c r="B86" s="374"/>
      <c r="C86" s="367"/>
      <c r="D86" s="221" t="s">
        <v>12</v>
      </c>
      <c r="E86" s="189" t="s">
        <v>274</v>
      </c>
      <c r="F86" s="190" t="s">
        <v>21</v>
      </c>
      <c r="G86" s="418"/>
    </row>
    <row r="87" spans="1:7" ht="23.25" customHeight="1">
      <c r="A87" s="240">
        <v>14</v>
      </c>
      <c r="B87" s="373">
        <v>43249</v>
      </c>
      <c r="C87" s="365" t="s">
        <v>8</v>
      </c>
      <c r="D87" s="192" t="s">
        <v>60</v>
      </c>
      <c r="E87" s="171" t="s">
        <v>252</v>
      </c>
      <c r="F87" s="171" t="s">
        <v>37</v>
      </c>
      <c r="G87" s="422" t="s">
        <v>306</v>
      </c>
    </row>
    <row r="88" spans="1:7" ht="23.25" customHeight="1">
      <c r="A88" s="241"/>
      <c r="B88" s="374"/>
      <c r="C88" s="366"/>
      <c r="D88" s="185" t="s">
        <v>60</v>
      </c>
      <c r="E88" s="172" t="s">
        <v>245</v>
      </c>
      <c r="F88" s="186" t="s">
        <v>22</v>
      </c>
      <c r="G88" s="418"/>
    </row>
    <row r="89" spans="1:7" ht="23.25" customHeight="1">
      <c r="A89" s="241"/>
      <c r="B89" s="374"/>
      <c r="C89" s="366"/>
      <c r="D89" s="173" t="s">
        <v>60</v>
      </c>
      <c r="E89" s="178" t="s">
        <v>291</v>
      </c>
      <c r="F89" s="174" t="s">
        <v>292</v>
      </c>
      <c r="G89" s="418"/>
    </row>
    <row r="90" spans="1:7" ht="23.25" customHeight="1">
      <c r="A90" s="241"/>
      <c r="B90" s="374"/>
      <c r="C90" s="366"/>
      <c r="D90" s="173" t="s">
        <v>12</v>
      </c>
      <c r="E90" s="178" t="s">
        <v>293</v>
      </c>
      <c r="F90" s="174" t="s">
        <v>292</v>
      </c>
      <c r="G90" s="418"/>
    </row>
    <row r="91" spans="1:7" ht="23.25" customHeight="1">
      <c r="A91" s="241"/>
      <c r="B91" s="374"/>
      <c r="C91" s="366"/>
      <c r="D91" s="173" t="s">
        <v>12</v>
      </c>
      <c r="E91" s="178" t="s">
        <v>255</v>
      </c>
      <c r="F91" s="174" t="s">
        <v>57</v>
      </c>
      <c r="G91" s="418"/>
    </row>
    <row r="92" spans="1:7" ht="23.25" customHeight="1">
      <c r="A92" s="241"/>
      <c r="B92" s="374"/>
      <c r="C92" s="366"/>
      <c r="D92" s="173" t="s">
        <v>256</v>
      </c>
      <c r="E92" s="175" t="s">
        <v>257</v>
      </c>
      <c r="F92" s="176" t="s">
        <v>253</v>
      </c>
      <c r="G92" s="418"/>
    </row>
    <row r="93" spans="1:7" ht="23.25" customHeight="1" thickBot="1">
      <c r="A93" s="242"/>
      <c r="B93" s="377"/>
      <c r="C93" s="367"/>
      <c r="D93" s="179" t="s">
        <v>258</v>
      </c>
      <c r="E93" s="180" t="s">
        <v>259</v>
      </c>
      <c r="F93" s="181" t="s">
        <v>37</v>
      </c>
      <c r="G93" s="419"/>
    </row>
    <row r="94" spans="1:7" ht="23.25" customHeight="1">
      <c r="A94" s="297">
        <v>15</v>
      </c>
      <c r="B94" s="423">
        <v>43250</v>
      </c>
      <c r="C94" s="429" t="s">
        <v>9</v>
      </c>
      <c r="D94" s="182" t="s">
        <v>12</v>
      </c>
      <c r="E94" s="183" t="s">
        <v>295</v>
      </c>
      <c r="F94" s="184" t="s">
        <v>158</v>
      </c>
      <c r="G94" s="420" t="s">
        <v>233</v>
      </c>
    </row>
    <row r="95" spans="1:7" ht="23.25" customHeight="1">
      <c r="A95" s="303"/>
      <c r="B95" s="424"/>
      <c r="C95" s="430"/>
      <c r="D95" s="173" t="s">
        <v>254</v>
      </c>
      <c r="E95" s="178" t="s">
        <v>282</v>
      </c>
      <c r="F95" s="174" t="s">
        <v>158</v>
      </c>
      <c r="G95" s="427"/>
    </row>
    <row r="96" spans="1:7" ht="23.25" customHeight="1">
      <c r="A96" s="298"/>
      <c r="B96" s="425"/>
      <c r="C96" s="431"/>
      <c r="D96" s="185" t="s">
        <v>12</v>
      </c>
      <c r="E96" s="172" t="s">
        <v>260</v>
      </c>
      <c r="F96" s="186" t="s">
        <v>22</v>
      </c>
      <c r="G96" s="428"/>
    </row>
    <row r="97" spans="1:7" ht="23.25" customHeight="1">
      <c r="A97" s="298"/>
      <c r="B97" s="425"/>
      <c r="C97" s="431"/>
      <c r="D97" s="225" t="s">
        <v>60</v>
      </c>
      <c r="E97" s="172" t="s">
        <v>288</v>
      </c>
      <c r="F97" s="186" t="s">
        <v>21</v>
      </c>
      <c r="G97" s="428"/>
    </row>
    <row r="98" spans="1:7" ht="23.25" customHeight="1">
      <c r="A98" s="298"/>
      <c r="B98" s="425"/>
      <c r="C98" s="431"/>
      <c r="D98" s="225" t="s">
        <v>12</v>
      </c>
      <c r="E98" s="172" t="s">
        <v>289</v>
      </c>
      <c r="F98" s="186" t="s">
        <v>21</v>
      </c>
      <c r="G98" s="428"/>
    </row>
    <row r="99" spans="1:7" ht="23.25" customHeight="1">
      <c r="A99" s="298"/>
      <c r="B99" s="425"/>
      <c r="C99" s="431"/>
      <c r="D99" s="225" t="s">
        <v>60</v>
      </c>
      <c r="E99" s="172" t="s">
        <v>273</v>
      </c>
      <c r="F99" s="186" t="s">
        <v>292</v>
      </c>
      <c r="G99" s="428"/>
    </row>
    <row r="100" spans="1:7" ht="23.25" customHeight="1">
      <c r="A100" s="298"/>
      <c r="B100" s="425"/>
      <c r="C100" s="431"/>
      <c r="D100" s="187" t="s">
        <v>254</v>
      </c>
      <c r="E100" s="172" t="s">
        <v>266</v>
      </c>
      <c r="F100" s="186" t="s">
        <v>253</v>
      </c>
      <c r="G100" s="428"/>
    </row>
    <row r="101" spans="1:7" ht="23.25" customHeight="1">
      <c r="A101" s="298"/>
      <c r="B101" s="425"/>
      <c r="C101" s="431"/>
      <c r="D101" s="185" t="s">
        <v>12</v>
      </c>
      <c r="E101" s="172" t="s">
        <v>255</v>
      </c>
      <c r="F101" s="186" t="s">
        <v>37</v>
      </c>
      <c r="G101" s="428"/>
    </row>
    <row r="102" spans="1:7" ht="23.25" customHeight="1">
      <c r="A102" s="298"/>
      <c r="B102" s="425"/>
      <c r="C102" s="431"/>
      <c r="D102" s="185" t="s">
        <v>60</v>
      </c>
      <c r="E102" s="172" t="s">
        <v>245</v>
      </c>
      <c r="F102" s="186" t="s">
        <v>22</v>
      </c>
      <c r="G102" s="428"/>
    </row>
    <row r="103" spans="1:7" ht="23.25" customHeight="1" thickBot="1">
      <c r="A103" s="298"/>
      <c r="B103" s="425"/>
      <c r="C103" s="432"/>
      <c r="D103" s="188" t="s">
        <v>60</v>
      </c>
      <c r="E103" s="189" t="s">
        <v>261</v>
      </c>
      <c r="F103" s="190" t="s">
        <v>37</v>
      </c>
      <c r="G103" s="428"/>
    </row>
    <row r="104" spans="1:7" ht="23.25" customHeight="1">
      <c r="A104" s="297">
        <v>16</v>
      </c>
      <c r="B104" s="270">
        <v>43251</v>
      </c>
      <c r="C104" s="274" t="s">
        <v>10</v>
      </c>
      <c r="D104" s="170" t="s">
        <v>12</v>
      </c>
      <c r="E104" s="172" t="s">
        <v>298</v>
      </c>
      <c r="F104" s="172" t="s">
        <v>21</v>
      </c>
      <c r="G104" s="420" t="s">
        <v>307</v>
      </c>
    </row>
    <row r="105" spans="1:7" ht="23.25" customHeight="1">
      <c r="A105" s="306"/>
      <c r="B105" s="308"/>
      <c r="C105" s="309"/>
      <c r="D105" s="170" t="s">
        <v>60</v>
      </c>
      <c r="E105" s="191" t="s">
        <v>262</v>
      </c>
      <c r="F105" s="172" t="s">
        <v>21</v>
      </c>
      <c r="G105" s="421"/>
    </row>
    <row r="106" spans="1:7" ht="23.25" customHeight="1">
      <c r="A106" s="306"/>
      <c r="B106" s="308"/>
      <c r="C106" s="309"/>
      <c r="D106" s="192" t="s">
        <v>60</v>
      </c>
      <c r="E106" s="191" t="s">
        <v>280</v>
      </c>
      <c r="F106" s="172" t="s">
        <v>37</v>
      </c>
      <c r="G106" s="421"/>
    </row>
    <row r="107" spans="1:7" ht="23.25" customHeight="1">
      <c r="A107" s="306"/>
      <c r="B107" s="308"/>
      <c r="C107" s="309"/>
      <c r="D107" s="192" t="s">
        <v>12</v>
      </c>
      <c r="E107" s="191" t="s">
        <v>281</v>
      </c>
      <c r="F107" s="172" t="s">
        <v>37</v>
      </c>
      <c r="G107" s="421"/>
    </row>
    <row r="108" spans="1:7" ht="23.25" customHeight="1">
      <c r="A108" s="306"/>
      <c r="B108" s="308"/>
      <c r="C108" s="309"/>
      <c r="D108" s="192" t="s">
        <v>263</v>
      </c>
      <c r="E108" s="172" t="s">
        <v>264</v>
      </c>
      <c r="F108" s="172" t="s">
        <v>22</v>
      </c>
      <c r="G108" s="421"/>
    </row>
    <row r="109" spans="1:7" ht="23.25" customHeight="1">
      <c r="A109" s="306"/>
      <c r="B109" s="308"/>
      <c r="C109" s="309"/>
      <c r="D109" s="192" t="s">
        <v>265</v>
      </c>
      <c r="E109" s="172" t="s">
        <v>286</v>
      </c>
      <c r="F109" s="172" t="s">
        <v>253</v>
      </c>
      <c r="G109" s="421"/>
    </row>
    <row r="110" spans="1:7" ht="23.25" customHeight="1">
      <c r="A110" s="306"/>
      <c r="B110" s="308"/>
      <c r="C110" s="309"/>
      <c r="D110" s="192" t="s">
        <v>12</v>
      </c>
      <c r="E110" s="172" t="s">
        <v>276</v>
      </c>
      <c r="F110" s="172" t="s">
        <v>277</v>
      </c>
      <c r="G110" s="421"/>
    </row>
    <row r="111" spans="1:7" ht="23.25" customHeight="1">
      <c r="A111" s="306"/>
      <c r="B111" s="308"/>
      <c r="C111" s="309"/>
      <c r="D111" s="170" t="s">
        <v>12</v>
      </c>
      <c r="E111" s="172" t="s">
        <v>266</v>
      </c>
      <c r="F111" s="172" t="s">
        <v>158</v>
      </c>
      <c r="G111" s="421"/>
    </row>
    <row r="112" spans="1:7" ht="23.25" customHeight="1" thickBot="1">
      <c r="A112" s="306"/>
      <c r="B112" s="308"/>
      <c r="C112" s="309"/>
      <c r="D112" s="193">
        <v>0.6666666666666666</v>
      </c>
      <c r="E112" s="181" t="s">
        <v>267</v>
      </c>
      <c r="F112" s="181" t="s">
        <v>57</v>
      </c>
      <c r="G112" s="421"/>
    </row>
    <row r="113" spans="1:7" ht="23.25" customHeight="1">
      <c r="A113" s="297">
        <v>17</v>
      </c>
      <c r="B113" s="270">
        <v>43252</v>
      </c>
      <c r="C113" s="362" t="s">
        <v>11</v>
      </c>
      <c r="D113" s="182" t="s">
        <v>268</v>
      </c>
      <c r="E113" s="194" t="s">
        <v>159</v>
      </c>
      <c r="F113" s="195" t="s">
        <v>158</v>
      </c>
      <c r="G113" s="417" t="s">
        <v>308</v>
      </c>
    </row>
    <row r="114" spans="1:7" ht="23.25" customHeight="1">
      <c r="A114" s="241"/>
      <c r="B114" s="244"/>
      <c r="C114" s="247"/>
      <c r="D114" s="185" t="s">
        <v>60</v>
      </c>
      <c r="E114" s="172" t="s">
        <v>245</v>
      </c>
      <c r="F114" s="186" t="s">
        <v>22</v>
      </c>
      <c r="G114" s="418"/>
    </row>
    <row r="115" spans="1:7" ht="23.25" customHeight="1">
      <c r="A115" s="241"/>
      <c r="B115" s="244"/>
      <c r="C115" s="247"/>
      <c r="D115" s="199" t="s">
        <v>60</v>
      </c>
      <c r="E115" s="181" t="s">
        <v>294</v>
      </c>
      <c r="F115" s="200" t="s">
        <v>292</v>
      </c>
      <c r="G115" s="418"/>
    </row>
    <row r="116" spans="1:7" ht="23.25" customHeight="1">
      <c r="A116" s="241"/>
      <c r="B116" s="244"/>
      <c r="C116" s="247"/>
      <c r="D116" s="207" t="s">
        <v>254</v>
      </c>
      <c r="E116" s="177" t="s">
        <v>283</v>
      </c>
      <c r="F116" s="208" t="s">
        <v>158</v>
      </c>
      <c r="G116" s="418"/>
    </row>
    <row r="117" spans="1:7" ht="23.25" customHeight="1">
      <c r="A117" s="241"/>
      <c r="B117" s="244"/>
      <c r="C117" s="247"/>
      <c r="D117" s="204" t="s">
        <v>279</v>
      </c>
      <c r="E117" s="205" t="s">
        <v>278</v>
      </c>
      <c r="F117" s="206" t="s">
        <v>22</v>
      </c>
      <c r="G117" s="418"/>
    </row>
    <row r="118" spans="1:7" ht="23.25" customHeight="1" thickBot="1">
      <c r="A118" s="306"/>
      <c r="B118" s="308"/>
      <c r="C118" s="247"/>
      <c r="D118" s="196" t="s">
        <v>269</v>
      </c>
      <c r="E118" s="197" t="s">
        <v>266</v>
      </c>
      <c r="F118" s="198" t="s">
        <v>22</v>
      </c>
      <c r="G118" s="419"/>
    </row>
    <row r="119" spans="1:7" ht="23.25" customHeight="1">
      <c r="A119" s="240">
        <v>18</v>
      </c>
      <c r="B119" s="243">
        <v>43253</v>
      </c>
      <c r="C119" s="246" t="s">
        <v>284</v>
      </c>
      <c r="D119" s="214" t="s">
        <v>12</v>
      </c>
      <c r="E119" s="194" t="s">
        <v>285</v>
      </c>
      <c r="F119" s="195" t="s">
        <v>253</v>
      </c>
      <c r="G119" s="422" t="s">
        <v>237</v>
      </c>
    </row>
    <row r="120" spans="1:7" ht="23.25" customHeight="1" thickBot="1">
      <c r="A120" s="242"/>
      <c r="B120" s="245"/>
      <c r="C120" s="285"/>
      <c r="D120" s="196" t="s">
        <v>60</v>
      </c>
      <c r="E120" s="197" t="s">
        <v>245</v>
      </c>
      <c r="F120" s="198" t="s">
        <v>22</v>
      </c>
      <c r="G120" s="419"/>
    </row>
    <row r="121" spans="1:7" ht="36.75" customHeight="1" thickBot="1">
      <c r="A121" s="62">
        <v>19</v>
      </c>
      <c r="B121" s="209">
        <v>43254</v>
      </c>
      <c r="C121" s="213" t="s">
        <v>287</v>
      </c>
      <c r="D121" s="215" t="s">
        <v>60</v>
      </c>
      <c r="E121" s="216" t="s">
        <v>245</v>
      </c>
      <c r="F121" s="217" t="s">
        <v>22</v>
      </c>
      <c r="G121" s="212" t="s">
        <v>309</v>
      </c>
    </row>
    <row r="122" spans="1:7" ht="23.25" customHeight="1">
      <c r="A122" s="297">
        <v>20</v>
      </c>
      <c r="B122" s="256">
        <v>43255</v>
      </c>
      <c r="C122" s="304" t="s">
        <v>6</v>
      </c>
      <c r="D122" s="219" t="s">
        <v>60</v>
      </c>
      <c r="E122" s="171" t="s">
        <v>270</v>
      </c>
      <c r="F122" s="171" t="s">
        <v>21</v>
      </c>
      <c r="G122" s="426" t="s">
        <v>310</v>
      </c>
    </row>
    <row r="123" spans="1:7" ht="23.25" customHeight="1">
      <c r="A123" s="241"/>
      <c r="B123" s="374"/>
      <c r="C123" s="366"/>
      <c r="D123" s="220" t="s">
        <v>60</v>
      </c>
      <c r="E123" s="172" t="s">
        <v>245</v>
      </c>
      <c r="F123" s="186" t="s">
        <v>22</v>
      </c>
      <c r="G123" s="418"/>
    </row>
    <row r="124" spans="1:7" ht="23.25" customHeight="1">
      <c r="A124" s="241"/>
      <c r="B124" s="374"/>
      <c r="C124" s="366"/>
      <c r="D124" s="228" t="s">
        <v>12</v>
      </c>
      <c r="E124" s="171" t="s">
        <v>290</v>
      </c>
      <c r="F124" s="226" t="s">
        <v>57</v>
      </c>
      <c r="G124" s="418"/>
    </row>
    <row r="125" spans="1:7" ht="23.25" customHeight="1">
      <c r="A125" s="241"/>
      <c r="B125" s="374"/>
      <c r="C125" s="366"/>
      <c r="D125" s="220" t="s">
        <v>254</v>
      </c>
      <c r="E125" s="171" t="s">
        <v>271</v>
      </c>
      <c r="F125" s="172" t="s">
        <v>57</v>
      </c>
      <c r="G125" s="418"/>
    </row>
    <row r="126" spans="1:7" ht="23.25" customHeight="1">
      <c r="A126" s="241"/>
      <c r="B126" s="374"/>
      <c r="C126" s="366"/>
      <c r="D126" s="220" t="s">
        <v>12</v>
      </c>
      <c r="E126" s="171" t="s">
        <v>272</v>
      </c>
      <c r="F126" s="172" t="s">
        <v>253</v>
      </c>
      <c r="G126" s="418"/>
    </row>
    <row r="127" spans="1:7" ht="23.25" customHeight="1">
      <c r="A127" s="241"/>
      <c r="B127" s="374"/>
      <c r="C127" s="366"/>
      <c r="D127" s="220" t="s">
        <v>254</v>
      </c>
      <c r="E127" s="171" t="s">
        <v>273</v>
      </c>
      <c r="F127" s="172" t="s">
        <v>22</v>
      </c>
      <c r="G127" s="418"/>
    </row>
    <row r="128" spans="1:7" ht="23.25" customHeight="1" thickBot="1">
      <c r="A128" s="241"/>
      <c r="B128" s="374"/>
      <c r="C128" s="367"/>
      <c r="D128" s="221" t="s">
        <v>12</v>
      </c>
      <c r="E128" s="189" t="s">
        <v>274</v>
      </c>
      <c r="F128" s="190" t="s">
        <v>21</v>
      </c>
      <c r="G128" s="418"/>
    </row>
    <row r="129" spans="1:7" ht="23.25" customHeight="1">
      <c r="A129" s="240">
        <v>21</v>
      </c>
      <c r="B129" s="373">
        <v>43256</v>
      </c>
      <c r="C129" s="365" t="s">
        <v>8</v>
      </c>
      <c r="D129" s="192" t="s">
        <v>60</v>
      </c>
      <c r="E129" s="171" t="s">
        <v>252</v>
      </c>
      <c r="F129" s="171" t="s">
        <v>37</v>
      </c>
      <c r="G129" s="422" t="s">
        <v>311</v>
      </c>
    </row>
    <row r="130" spans="1:7" ht="23.25" customHeight="1">
      <c r="A130" s="241"/>
      <c r="B130" s="374"/>
      <c r="C130" s="366"/>
      <c r="D130" s="185" t="s">
        <v>60</v>
      </c>
      <c r="E130" s="172" t="s">
        <v>245</v>
      </c>
      <c r="F130" s="186" t="s">
        <v>22</v>
      </c>
      <c r="G130" s="418"/>
    </row>
    <row r="131" spans="1:7" ht="23.25" customHeight="1">
      <c r="A131" s="241"/>
      <c r="B131" s="374"/>
      <c r="C131" s="366"/>
      <c r="D131" s="173" t="s">
        <v>60</v>
      </c>
      <c r="E131" s="178" t="s">
        <v>291</v>
      </c>
      <c r="F131" s="174" t="s">
        <v>292</v>
      </c>
      <c r="G131" s="418"/>
    </row>
    <row r="132" spans="1:7" ht="23.25" customHeight="1">
      <c r="A132" s="241"/>
      <c r="B132" s="374"/>
      <c r="C132" s="366"/>
      <c r="D132" s="173" t="s">
        <v>12</v>
      </c>
      <c r="E132" s="178" t="s">
        <v>293</v>
      </c>
      <c r="F132" s="174" t="s">
        <v>292</v>
      </c>
      <c r="G132" s="418"/>
    </row>
    <row r="133" spans="1:7" ht="23.25" customHeight="1">
      <c r="A133" s="241"/>
      <c r="B133" s="374"/>
      <c r="C133" s="366"/>
      <c r="D133" s="173" t="s">
        <v>12</v>
      </c>
      <c r="E133" s="178" t="s">
        <v>255</v>
      </c>
      <c r="F133" s="174" t="s">
        <v>57</v>
      </c>
      <c r="G133" s="418"/>
    </row>
    <row r="134" spans="1:7" ht="23.25" customHeight="1">
      <c r="A134" s="241"/>
      <c r="B134" s="374"/>
      <c r="C134" s="366"/>
      <c r="D134" s="173" t="s">
        <v>256</v>
      </c>
      <c r="E134" s="175" t="s">
        <v>257</v>
      </c>
      <c r="F134" s="176" t="s">
        <v>253</v>
      </c>
      <c r="G134" s="418"/>
    </row>
    <row r="135" spans="1:7" ht="23.25" customHeight="1" thickBot="1">
      <c r="A135" s="242"/>
      <c r="B135" s="377"/>
      <c r="C135" s="367"/>
      <c r="D135" s="179" t="s">
        <v>258</v>
      </c>
      <c r="E135" s="180" t="s">
        <v>259</v>
      </c>
      <c r="F135" s="181" t="s">
        <v>37</v>
      </c>
      <c r="G135" s="419"/>
    </row>
    <row r="136" spans="1:7" ht="23.25" customHeight="1">
      <c r="A136" s="297">
        <v>22</v>
      </c>
      <c r="B136" s="423">
        <v>43257</v>
      </c>
      <c r="C136" s="429" t="s">
        <v>9</v>
      </c>
      <c r="D136" s="182" t="s">
        <v>12</v>
      </c>
      <c r="E136" s="183" t="s">
        <v>295</v>
      </c>
      <c r="F136" s="184" t="s">
        <v>158</v>
      </c>
      <c r="G136" s="420" t="s">
        <v>312</v>
      </c>
    </row>
    <row r="137" spans="1:7" ht="23.25" customHeight="1">
      <c r="A137" s="303"/>
      <c r="B137" s="424"/>
      <c r="C137" s="430"/>
      <c r="D137" s="173" t="s">
        <v>254</v>
      </c>
      <c r="E137" s="178" t="s">
        <v>282</v>
      </c>
      <c r="F137" s="174" t="s">
        <v>158</v>
      </c>
      <c r="G137" s="427"/>
    </row>
    <row r="138" spans="1:7" ht="23.25" customHeight="1">
      <c r="A138" s="298"/>
      <c r="B138" s="425"/>
      <c r="C138" s="431"/>
      <c r="D138" s="185" t="s">
        <v>12</v>
      </c>
      <c r="E138" s="172" t="s">
        <v>260</v>
      </c>
      <c r="F138" s="186" t="s">
        <v>22</v>
      </c>
      <c r="G138" s="428"/>
    </row>
    <row r="139" spans="1:7" ht="23.25" customHeight="1">
      <c r="A139" s="298"/>
      <c r="B139" s="425"/>
      <c r="C139" s="431"/>
      <c r="D139" s="225" t="s">
        <v>60</v>
      </c>
      <c r="E139" s="172" t="s">
        <v>288</v>
      </c>
      <c r="F139" s="186" t="s">
        <v>21</v>
      </c>
      <c r="G139" s="428"/>
    </row>
    <row r="140" spans="1:7" ht="23.25" customHeight="1">
      <c r="A140" s="298"/>
      <c r="B140" s="425"/>
      <c r="C140" s="431"/>
      <c r="D140" s="225" t="s">
        <v>12</v>
      </c>
      <c r="E140" s="172" t="s">
        <v>289</v>
      </c>
      <c r="F140" s="186" t="s">
        <v>21</v>
      </c>
      <c r="G140" s="428"/>
    </row>
    <row r="141" spans="1:7" ht="23.25" customHeight="1">
      <c r="A141" s="298"/>
      <c r="B141" s="425"/>
      <c r="C141" s="431"/>
      <c r="D141" s="225" t="s">
        <v>60</v>
      </c>
      <c r="E141" s="172" t="s">
        <v>273</v>
      </c>
      <c r="F141" s="186" t="s">
        <v>292</v>
      </c>
      <c r="G141" s="428"/>
    </row>
    <row r="142" spans="1:7" ht="23.25" customHeight="1">
      <c r="A142" s="298"/>
      <c r="B142" s="425"/>
      <c r="C142" s="431"/>
      <c r="D142" s="187" t="s">
        <v>254</v>
      </c>
      <c r="E142" s="172" t="s">
        <v>266</v>
      </c>
      <c r="F142" s="186" t="s">
        <v>253</v>
      </c>
      <c r="G142" s="428"/>
    </row>
    <row r="143" spans="1:7" ht="23.25" customHeight="1">
      <c r="A143" s="298"/>
      <c r="B143" s="425"/>
      <c r="C143" s="431"/>
      <c r="D143" s="185" t="s">
        <v>12</v>
      </c>
      <c r="E143" s="172" t="s">
        <v>255</v>
      </c>
      <c r="F143" s="186" t="s">
        <v>37</v>
      </c>
      <c r="G143" s="428"/>
    </row>
    <row r="144" spans="1:7" ht="23.25" customHeight="1">
      <c r="A144" s="298"/>
      <c r="B144" s="425"/>
      <c r="C144" s="431"/>
      <c r="D144" s="185" t="s">
        <v>60</v>
      </c>
      <c r="E144" s="172" t="s">
        <v>245</v>
      </c>
      <c r="F144" s="186" t="s">
        <v>22</v>
      </c>
      <c r="G144" s="428"/>
    </row>
    <row r="145" spans="1:7" ht="23.25" customHeight="1" thickBot="1">
      <c r="A145" s="298"/>
      <c r="B145" s="425"/>
      <c r="C145" s="432"/>
      <c r="D145" s="188" t="s">
        <v>60</v>
      </c>
      <c r="E145" s="189" t="s">
        <v>261</v>
      </c>
      <c r="F145" s="190" t="s">
        <v>37</v>
      </c>
      <c r="G145" s="428"/>
    </row>
    <row r="146" spans="1:7" ht="23.25" customHeight="1">
      <c r="A146" s="297">
        <v>23</v>
      </c>
      <c r="B146" s="270">
        <v>43258</v>
      </c>
      <c r="C146" s="274" t="s">
        <v>10</v>
      </c>
      <c r="D146" s="170" t="s">
        <v>12</v>
      </c>
      <c r="E146" s="172" t="s">
        <v>298</v>
      </c>
      <c r="F146" s="172" t="s">
        <v>21</v>
      </c>
      <c r="G146" s="420" t="s">
        <v>313</v>
      </c>
    </row>
    <row r="147" spans="1:7" ht="23.25" customHeight="1">
      <c r="A147" s="306"/>
      <c r="B147" s="308"/>
      <c r="C147" s="309"/>
      <c r="D147" s="170" t="s">
        <v>60</v>
      </c>
      <c r="E147" s="191" t="s">
        <v>262</v>
      </c>
      <c r="F147" s="172" t="s">
        <v>21</v>
      </c>
      <c r="G147" s="421"/>
    </row>
    <row r="148" spans="1:7" ht="23.25" customHeight="1">
      <c r="A148" s="306"/>
      <c r="B148" s="308"/>
      <c r="C148" s="309"/>
      <c r="D148" s="192" t="s">
        <v>60</v>
      </c>
      <c r="E148" s="191" t="s">
        <v>280</v>
      </c>
      <c r="F148" s="172" t="s">
        <v>37</v>
      </c>
      <c r="G148" s="421"/>
    </row>
    <row r="149" spans="1:7" ht="23.25" customHeight="1">
      <c r="A149" s="306"/>
      <c r="B149" s="308"/>
      <c r="C149" s="309"/>
      <c r="D149" s="192" t="s">
        <v>12</v>
      </c>
      <c r="E149" s="191" t="s">
        <v>281</v>
      </c>
      <c r="F149" s="172" t="s">
        <v>37</v>
      </c>
      <c r="G149" s="421"/>
    </row>
    <row r="150" spans="1:7" ht="23.25" customHeight="1">
      <c r="A150" s="306"/>
      <c r="B150" s="308"/>
      <c r="C150" s="309"/>
      <c r="D150" s="192" t="s">
        <v>263</v>
      </c>
      <c r="E150" s="172" t="s">
        <v>264</v>
      </c>
      <c r="F150" s="172" t="s">
        <v>22</v>
      </c>
      <c r="G150" s="421"/>
    </row>
    <row r="151" spans="1:7" ht="23.25" customHeight="1">
      <c r="A151" s="306"/>
      <c r="B151" s="308"/>
      <c r="C151" s="309"/>
      <c r="D151" s="192" t="s">
        <v>265</v>
      </c>
      <c r="E151" s="172" t="s">
        <v>286</v>
      </c>
      <c r="F151" s="172" t="s">
        <v>253</v>
      </c>
      <c r="G151" s="421"/>
    </row>
    <row r="152" spans="1:7" ht="23.25" customHeight="1">
      <c r="A152" s="306"/>
      <c r="B152" s="308"/>
      <c r="C152" s="309"/>
      <c r="D152" s="192" t="s">
        <v>12</v>
      </c>
      <c r="E152" s="172" t="s">
        <v>276</v>
      </c>
      <c r="F152" s="172" t="s">
        <v>277</v>
      </c>
      <c r="G152" s="421"/>
    </row>
    <row r="153" spans="1:7" ht="23.25" customHeight="1">
      <c r="A153" s="306"/>
      <c r="B153" s="308"/>
      <c r="C153" s="309"/>
      <c r="D153" s="170" t="s">
        <v>12</v>
      </c>
      <c r="E153" s="172" t="s">
        <v>266</v>
      </c>
      <c r="F153" s="172" t="s">
        <v>158</v>
      </c>
      <c r="G153" s="421"/>
    </row>
    <row r="154" spans="1:7" ht="23.25" customHeight="1" thickBot="1">
      <c r="A154" s="306"/>
      <c r="B154" s="308"/>
      <c r="C154" s="309"/>
      <c r="D154" s="193">
        <v>0.6666666666666666</v>
      </c>
      <c r="E154" s="181" t="s">
        <v>267</v>
      </c>
      <c r="F154" s="181" t="s">
        <v>57</v>
      </c>
      <c r="G154" s="421"/>
    </row>
    <row r="155" spans="1:7" ht="23.25" customHeight="1">
      <c r="A155" s="297">
        <v>24</v>
      </c>
      <c r="B155" s="270">
        <v>43259</v>
      </c>
      <c r="C155" s="362" t="s">
        <v>11</v>
      </c>
      <c r="D155" s="182" t="s">
        <v>268</v>
      </c>
      <c r="E155" s="194" t="s">
        <v>159</v>
      </c>
      <c r="F155" s="195" t="s">
        <v>158</v>
      </c>
      <c r="G155" s="417" t="s">
        <v>314</v>
      </c>
    </row>
    <row r="156" spans="1:7" ht="23.25" customHeight="1">
      <c r="A156" s="241"/>
      <c r="B156" s="244"/>
      <c r="C156" s="247"/>
      <c r="D156" s="185" t="s">
        <v>60</v>
      </c>
      <c r="E156" s="172" t="s">
        <v>245</v>
      </c>
      <c r="F156" s="186" t="s">
        <v>22</v>
      </c>
      <c r="G156" s="418"/>
    </row>
    <row r="157" spans="1:7" ht="23.25" customHeight="1">
      <c r="A157" s="241"/>
      <c r="B157" s="244"/>
      <c r="C157" s="247"/>
      <c r="D157" s="199" t="s">
        <v>60</v>
      </c>
      <c r="E157" s="181" t="s">
        <v>294</v>
      </c>
      <c r="F157" s="200" t="s">
        <v>292</v>
      </c>
      <c r="G157" s="418"/>
    </row>
    <row r="158" spans="1:7" ht="23.25" customHeight="1">
      <c r="A158" s="241"/>
      <c r="B158" s="244"/>
      <c r="C158" s="247"/>
      <c r="D158" s="207" t="s">
        <v>254</v>
      </c>
      <c r="E158" s="177" t="s">
        <v>283</v>
      </c>
      <c r="F158" s="208" t="s">
        <v>158</v>
      </c>
      <c r="G158" s="418"/>
    </row>
    <row r="159" spans="1:7" ht="23.25" customHeight="1">
      <c r="A159" s="241"/>
      <c r="B159" s="244"/>
      <c r="C159" s="247"/>
      <c r="D159" s="204" t="s">
        <v>279</v>
      </c>
      <c r="E159" s="205" t="s">
        <v>278</v>
      </c>
      <c r="F159" s="206" t="s">
        <v>22</v>
      </c>
      <c r="G159" s="418"/>
    </row>
    <row r="160" spans="1:7" ht="23.25" customHeight="1" thickBot="1">
      <c r="A160" s="306"/>
      <c r="B160" s="308"/>
      <c r="C160" s="247"/>
      <c r="D160" s="199" t="s">
        <v>269</v>
      </c>
      <c r="E160" s="181" t="s">
        <v>266</v>
      </c>
      <c r="F160" s="200" t="s">
        <v>22</v>
      </c>
      <c r="G160" s="418"/>
    </row>
    <row r="161" spans="1:7" ht="23.25" customHeight="1">
      <c r="A161" s="297">
        <v>25</v>
      </c>
      <c r="B161" s="270">
        <v>43260</v>
      </c>
      <c r="C161" s="274" t="s">
        <v>284</v>
      </c>
      <c r="D161" s="233" t="s">
        <v>12</v>
      </c>
      <c r="E161" s="211" t="s">
        <v>285</v>
      </c>
      <c r="F161" s="195" t="s">
        <v>253</v>
      </c>
      <c r="G161" s="433" t="s">
        <v>315</v>
      </c>
    </row>
    <row r="162" spans="1:7" ht="23.25" customHeight="1" thickBot="1">
      <c r="A162" s="307"/>
      <c r="B162" s="273"/>
      <c r="C162" s="310"/>
      <c r="D162" s="224" t="s">
        <v>60</v>
      </c>
      <c r="E162" s="181" t="s">
        <v>245</v>
      </c>
      <c r="F162" s="200" t="s">
        <v>22</v>
      </c>
      <c r="G162" s="434"/>
    </row>
    <row r="163" spans="1:7" ht="36.75" customHeight="1" thickBot="1">
      <c r="A163" s="62">
        <v>26</v>
      </c>
      <c r="B163" s="209">
        <v>43261</v>
      </c>
      <c r="C163" s="213" t="s">
        <v>287</v>
      </c>
      <c r="D163" s="215" t="s">
        <v>60</v>
      </c>
      <c r="E163" s="216" t="s">
        <v>245</v>
      </c>
      <c r="F163" s="217" t="s">
        <v>22</v>
      </c>
      <c r="G163" s="212" t="s">
        <v>44</v>
      </c>
    </row>
    <row r="164" spans="1:7" ht="23.25" customHeight="1">
      <c r="A164" s="303">
        <v>27</v>
      </c>
      <c r="B164" s="257">
        <v>43262</v>
      </c>
      <c r="C164" s="304" t="s">
        <v>6</v>
      </c>
      <c r="D164" s="219" t="s">
        <v>60</v>
      </c>
      <c r="E164" s="171" t="s">
        <v>270</v>
      </c>
      <c r="F164" s="171" t="s">
        <v>21</v>
      </c>
      <c r="G164" s="426" t="s">
        <v>316</v>
      </c>
    </row>
    <row r="165" spans="1:7" ht="23.25" customHeight="1">
      <c r="A165" s="241"/>
      <c r="B165" s="374"/>
      <c r="C165" s="366"/>
      <c r="D165" s="220" t="s">
        <v>60</v>
      </c>
      <c r="E165" s="172" t="s">
        <v>245</v>
      </c>
      <c r="F165" s="186" t="s">
        <v>22</v>
      </c>
      <c r="G165" s="418"/>
    </row>
    <row r="166" spans="1:7" ht="23.25" customHeight="1">
      <c r="A166" s="241"/>
      <c r="B166" s="374"/>
      <c r="C166" s="366"/>
      <c r="D166" s="228" t="s">
        <v>12</v>
      </c>
      <c r="E166" s="171" t="s">
        <v>290</v>
      </c>
      <c r="F166" s="226" t="s">
        <v>57</v>
      </c>
      <c r="G166" s="418"/>
    </row>
    <row r="167" spans="1:7" ht="23.25" customHeight="1">
      <c r="A167" s="241"/>
      <c r="B167" s="374"/>
      <c r="C167" s="366"/>
      <c r="D167" s="220" t="s">
        <v>254</v>
      </c>
      <c r="E167" s="171" t="s">
        <v>271</v>
      </c>
      <c r="F167" s="172" t="s">
        <v>57</v>
      </c>
      <c r="G167" s="418"/>
    </row>
    <row r="168" spans="1:7" ht="23.25" customHeight="1">
      <c r="A168" s="241"/>
      <c r="B168" s="374"/>
      <c r="C168" s="366"/>
      <c r="D168" s="220" t="s">
        <v>12</v>
      </c>
      <c r="E168" s="171" t="s">
        <v>272</v>
      </c>
      <c r="F168" s="172" t="s">
        <v>253</v>
      </c>
      <c r="G168" s="418"/>
    </row>
    <row r="169" spans="1:7" ht="23.25" customHeight="1">
      <c r="A169" s="241"/>
      <c r="B169" s="374"/>
      <c r="C169" s="366"/>
      <c r="D169" s="220" t="s">
        <v>254</v>
      </c>
      <c r="E169" s="171" t="s">
        <v>273</v>
      </c>
      <c r="F169" s="172" t="s">
        <v>22</v>
      </c>
      <c r="G169" s="418"/>
    </row>
    <row r="170" spans="1:7" ht="23.25" customHeight="1" thickBot="1">
      <c r="A170" s="241"/>
      <c r="B170" s="374"/>
      <c r="C170" s="367"/>
      <c r="D170" s="218" t="s">
        <v>12</v>
      </c>
      <c r="E170" s="205" t="s">
        <v>274</v>
      </c>
      <c r="F170" s="205" t="s">
        <v>21</v>
      </c>
      <c r="G170" s="418"/>
    </row>
    <row r="171" spans="1:7" ht="23.25" customHeight="1">
      <c r="A171" s="240">
        <v>28</v>
      </c>
      <c r="B171" s="373">
        <v>43263</v>
      </c>
      <c r="C171" s="365" t="s">
        <v>8</v>
      </c>
      <c r="D171" s="222" t="s">
        <v>60</v>
      </c>
      <c r="E171" s="194" t="s">
        <v>252</v>
      </c>
      <c r="F171" s="195" t="s">
        <v>37</v>
      </c>
      <c r="G171" s="422" t="s">
        <v>317</v>
      </c>
    </row>
    <row r="172" spans="1:7" ht="23.25" customHeight="1">
      <c r="A172" s="241"/>
      <c r="B172" s="374"/>
      <c r="C172" s="366"/>
      <c r="D172" s="220" t="s">
        <v>60</v>
      </c>
      <c r="E172" s="172" t="s">
        <v>245</v>
      </c>
      <c r="F172" s="186" t="s">
        <v>22</v>
      </c>
      <c r="G172" s="418"/>
    </row>
    <row r="173" spans="1:7" ht="23.25" customHeight="1">
      <c r="A173" s="241"/>
      <c r="B173" s="374"/>
      <c r="C173" s="366"/>
      <c r="D173" s="173" t="s">
        <v>60</v>
      </c>
      <c r="E173" s="178" t="s">
        <v>291</v>
      </c>
      <c r="F173" s="174" t="s">
        <v>292</v>
      </c>
      <c r="G173" s="418"/>
    </row>
    <row r="174" spans="1:7" ht="23.25" customHeight="1">
      <c r="A174" s="241"/>
      <c r="B174" s="374"/>
      <c r="C174" s="366"/>
      <c r="D174" s="173" t="s">
        <v>12</v>
      </c>
      <c r="E174" s="178" t="s">
        <v>293</v>
      </c>
      <c r="F174" s="174" t="s">
        <v>292</v>
      </c>
      <c r="G174" s="418"/>
    </row>
    <row r="175" spans="1:7" ht="23.25" customHeight="1">
      <c r="A175" s="241"/>
      <c r="B175" s="374"/>
      <c r="C175" s="366"/>
      <c r="D175" s="173" t="s">
        <v>12</v>
      </c>
      <c r="E175" s="178" t="s">
        <v>255</v>
      </c>
      <c r="F175" s="174" t="s">
        <v>57</v>
      </c>
      <c r="G175" s="418"/>
    </row>
    <row r="176" spans="1:7" ht="23.25" customHeight="1">
      <c r="A176" s="241"/>
      <c r="B176" s="374"/>
      <c r="C176" s="366"/>
      <c r="D176" s="223" t="s">
        <v>256</v>
      </c>
      <c r="E176" s="175" t="s">
        <v>257</v>
      </c>
      <c r="F176" s="176" t="s">
        <v>253</v>
      </c>
      <c r="G176" s="418"/>
    </row>
    <row r="177" spans="1:7" ht="23.25" customHeight="1" thickBot="1">
      <c r="A177" s="242"/>
      <c r="B177" s="377"/>
      <c r="C177" s="367"/>
      <c r="D177" s="224" t="s">
        <v>258</v>
      </c>
      <c r="E177" s="180" t="s">
        <v>259</v>
      </c>
      <c r="F177" s="181" t="s">
        <v>37</v>
      </c>
      <c r="G177" s="419"/>
    </row>
    <row r="178" spans="1:7" ht="23.25" customHeight="1">
      <c r="A178" s="303">
        <v>29</v>
      </c>
      <c r="B178" s="424">
        <v>43264</v>
      </c>
      <c r="C178" s="429" t="s">
        <v>9</v>
      </c>
      <c r="D178" s="182" t="s">
        <v>12</v>
      </c>
      <c r="E178" s="183" t="s">
        <v>295</v>
      </c>
      <c r="F178" s="184" t="s">
        <v>158</v>
      </c>
      <c r="G178" s="427" t="s">
        <v>318</v>
      </c>
    </row>
    <row r="179" spans="1:7" ht="23.25" customHeight="1">
      <c r="A179" s="303"/>
      <c r="B179" s="424"/>
      <c r="C179" s="430"/>
      <c r="D179" s="173" t="s">
        <v>254</v>
      </c>
      <c r="E179" s="178" t="s">
        <v>282</v>
      </c>
      <c r="F179" s="174" t="s">
        <v>158</v>
      </c>
      <c r="G179" s="427"/>
    </row>
    <row r="180" spans="1:7" ht="23.25" customHeight="1">
      <c r="A180" s="298"/>
      <c r="B180" s="425"/>
      <c r="C180" s="431"/>
      <c r="D180" s="185" t="s">
        <v>12</v>
      </c>
      <c r="E180" s="172" t="s">
        <v>260</v>
      </c>
      <c r="F180" s="186" t="s">
        <v>22</v>
      </c>
      <c r="G180" s="428"/>
    </row>
    <row r="181" spans="1:7" ht="23.25" customHeight="1">
      <c r="A181" s="298"/>
      <c r="B181" s="425"/>
      <c r="C181" s="431"/>
      <c r="D181" s="225" t="s">
        <v>60</v>
      </c>
      <c r="E181" s="172" t="s">
        <v>288</v>
      </c>
      <c r="F181" s="186" t="s">
        <v>21</v>
      </c>
      <c r="G181" s="428"/>
    </row>
    <row r="182" spans="1:7" ht="23.25" customHeight="1">
      <c r="A182" s="298"/>
      <c r="B182" s="425"/>
      <c r="C182" s="431"/>
      <c r="D182" s="225" t="s">
        <v>12</v>
      </c>
      <c r="E182" s="172" t="s">
        <v>289</v>
      </c>
      <c r="F182" s="186" t="s">
        <v>21</v>
      </c>
      <c r="G182" s="428"/>
    </row>
    <row r="183" spans="1:7" ht="23.25" customHeight="1">
      <c r="A183" s="298"/>
      <c r="B183" s="425"/>
      <c r="C183" s="431"/>
      <c r="D183" s="225" t="s">
        <v>60</v>
      </c>
      <c r="E183" s="172" t="s">
        <v>273</v>
      </c>
      <c r="F183" s="186" t="s">
        <v>292</v>
      </c>
      <c r="G183" s="428"/>
    </row>
    <row r="184" spans="1:7" ht="23.25" customHeight="1">
      <c r="A184" s="298"/>
      <c r="B184" s="425"/>
      <c r="C184" s="431"/>
      <c r="D184" s="187" t="s">
        <v>254</v>
      </c>
      <c r="E184" s="172" t="s">
        <v>266</v>
      </c>
      <c r="F184" s="186" t="s">
        <v>253</v>
      </c>
      <c r="G184" s="428"/>
    </row>
    <row r="185" spans="1:7" ht="23.25" customHeight="1">
      <c r="A185" s="298"/>
      <c r="B185" s="425"/>
      <c r="C185" s="431"/>
      <c r="D185" s="185" t="s">
        <v>12</v>
      </c>
      <c r="E185" s="172" t="s">
        <v>255</v>
      </c>
      <c r="F185" s="186" t="s">
        <v>37</v>
      </c>
      <c r="G185" s="428"/>
    </row>
    <row r="186" spans="1:7" ht="23.25" customHeight="1">
      <c r="A186" s="298"/>
      <c r="B186" s="425"/>
      <c r="C186" s="431"/>
      <c r="D186" s="185" t="s">
        <v>60</v>
      </c>
      <c r="E186" s="172" t="s">
        <v>245</v>
      </c>
      <c r="F186" s="186" t="s">
        <v>22</v>
      </c>
      <c r="G186" s="428"/>
    </row>
    <row r="187" spans="1:7" ht="23.25" customHeight="1" thickBot="1">
      <c r="A187" s="306"/>
      <c r="B187" s="435"/>
      <c r="C187" s="432"/>
      <c r="D187" s="199" t="s">
        <v>60</v>
      </c>
      <c r="E187" s="181" t="s">
        <v>261</v>
      </c>
      <c r="F187" s="200" t="s">
        <v>37</v>
      </c>
      <c r="G187" s="421"/>
    </row>
    <row r="188" spans="1:7" ht="23.25" customHeight="1">
      <c r="A188" s="297">
        <v>30</v>
      </c>
      <c r="B188" s="270">
        <v>43265</v>
      </c>
      <c r="C188" s="274" t="s">
        <v>10</v>
      </c>
      <c r="D188" s="201" t="s">
        <v>12</v>
      </c>
      <c r="E188" s="202" t="s">
        <v>298</v>
      </c>
      <c r="F188" s="202" t="s">
        <v>21</v>
      </c>
      <c r="G188" s="420" t="s">
        <v>319</v>
      </c>
    </row>
    <row r="189" spans="1:7" ht="23.25" customHeight="1">
      <c r="A189" s="306"/>
      <c r="B189" s="308"/>
      <c r="C189" s="309"/>
      <c r="D189" s="170" t="s">
        <v>60</v>
      </c>
      <c r="E189" s="191" t="s">
        <v>262</v>
      </c>
      <c r="F189" s="172" t="s">
        <v>21</v>
      </c>
      <c r="G189" s="421"/>
    </row>
    <row r="190" spans="1:7" ht="23.25" customHeight="1">
      <c r="A190" s="306"/>
      <c r="B190" s="308"/>
      <c r="C190" s="309"/>
      <c r="D190" s="192" t="s">
        <v>60</v>
      </c>
      <c r="E190" s="191" t="s">
        <v>280</v>
      </c>
      <c r="F190" s="172" t="s">
        <v>37</v>
      </c>
      <c r="G190" s="421"/>
    </row>
    <row r="191" spans="1:7" ht="23.25" customHeight="1">
      <c r="A191" s="306"/>
      <c r="B191" s="308"/>
      <c r="C191" s="309"/>
      <c r="D191" s="192" t="s">
        <v>12</v>
      </c>
      <c r="E191" s="191" t="s">
        <v>281</v>
      </c>
      <c r="F191" s="172" t="s">
        <v>37</v>
      </c>
      <c r="G191" s="421"/>
    </row>
    <row r="192" spans="1:7" ht="23.25" customHeight="1">
      <c r="A192" s="306"/>
      <c r="B192" s="308"/>
      <c r="C192" s="309"/>
      <c r="D192" s="192" t="s">
        <v>263</v>
      </c>
      <c r="E192" s="172" t="s">
        <v>264</v>
      </c>
      <c r="F192" s="172" t="s">
        <v>22</v>
      </c>
      <c r="G192" s="421"/>
    </row>
    <row r="193" spans="1:7" ht="23.25" customHeight="1">
      <c r="A193" s="306"/>
      <c r="B193" s="308"/>
      <c r="C193" s="309"/>
      <c r="D193" s="192" t="s">
        <v>265</v>
      </c>
      <c r="E193" s="172" t="s">
        <v>286</v>
      </c>
      <c r="F193" s="172" t="s">
        <v>253</v>
      </c>
      <c r="G193" s="421"/>
    </row>
    <row r="194" spans="1:7" ht="23.25" customHeight="1">
      <c r="A194" s="306"/>
      <c r="B194" s="308"/>
      <c r="C194" s="309"/>
      <c r="D194" s="192" t="s">
        <v>12</v>
      </c>
      <c r="E194" s="172" t="s">
        <v>276</v>
      </c>
      <c r="F194" s="172" t="s">
        <v>277</v>
      </c>
      <c r="G194" s="421"/>
    </row>
    <row r="195" spans="1:7" ht="23.25" customHeight="1">
      <c r="A195" s="306"/>
      <c r="B195" s="308"/>
      <c r="C195" s="309"/>
      <c r="D195" s="170" t="s">
        <v>12</v>
      </c>
      <c r="E195" s="172" t="s">
        <v>266</v>
      </c>
      <c r="F195" s="172" t="s">
        <v>158</v>
      </c>
      <c r="G195" s="421"/>
    </row>
    <row r="196" spans="1:7" ht="23.25" customHeight="1" thickBot="1">
      <c r="A196" s="307"/>
      <c r="B196" s="273"/>
      <c r="C196" s="310"/>
      <c r="D196" s="203">
        <v>0.6666666666666666</v>
      </c>
      <c r="E196" s="189" t="s">
        <v>267</v>
      </c>
      <c r="F196" s="189" t="s">
        <v>57</v>
      </c>
      <c r="G196" s="436"/>
    </row>
    <row r="197" spans="1:7" ht="21" customHeight="1">
      <c r="A197" s="387" t="s">
        <v>250</v>
      </c>
      <c r="B197" s="387"/>
      <c r="C197" s="387"/>
      <c r="D197" s="387"/>
      <c r="E197" s="387"/>
      <c r="F197" s="387"/>
      <c r="G197" s="387"/>
    </row>
    <row r="198" spans="1:7" ht="19.5" customHeight="1">
      <c r="A198" s="385" t="s">
        <v>20</v>
      </c>
      <c r="B198" s="385"/>
      <c r="C198" s="385"/>
      <c r="D198" s="385"/>
      <c r="E198" s="385" t="s">
        <v>19</v>
      </c>
      <c r="F198" s="385"/>
      <c r="G198" s="166" t="s">
        <v>19</v>
      </c>
    </row>
    <row r="199" spans="1:7" ht="23.25" customHeight="1">
      <c r="A199" s="385"/>
      <c r="B199" s="385"/>
      <c r="C199" s="385"/>
      <c r="D199" s="385"/>
      <c r="E199" s="385"/>
      <c r="F199" s="385"/>
      <c r="G199" s="166"/>
    </row>
    <row r="200" spans="1:7" ht="19.5" customHeight="1">
      <c r="A200" s="385" t="s">
        <v>241</v>
      </c>
      <c r="B200" s="385"/>
      <c r="C200" s="385"/>
      <c r="D200" s="385"/>
      <c r="E200" s="385" t="s">
        <v>275</v>
      </c>
      <c r="F200" s="385"/>
      <c r="G200" s="166" t="s">
        <v>244</v>
      </c>
    </row>
    <row r="201" spans="1:7" ht="14.25" customHeight="1">
      <c r="A201" s="385" t="s">
        <v>242</v>
      </c>
      <c r="B201" s="385"/>
      <c r="C201" s="385"/>
      <c r="D201" s="385"/>
      <c r="E201" s="385" t="s">
        <v>24</v>
      </c>
      <c r="F201" s="385"/>
      <c r="G201" s="166" t="s">
        <v>24</v>
      </c>
    </row>
    <row r="202" spans="1:7" ht="47.25" customHeight="1">
      <c r="A202" s="385"/>
      <c r="B202" s="385"/>
      <c r="C202" s="385"/>
      <c r="D202" s="385"/>
      <c r="E202" s="385" t="s">
        <v>19</v>
      </c>
      <c r="F202" s="385"/>
      <c r="G202" s="166" t="s">
        <v>19</v>
      </c>
    </row>
    <row r="203" spans="1:7" ht="14.25" customHeight="1">
      <c r="A203" s="385"/>
      <c r="B203" s="385"/>
      <c r="C203" s="385"/>
      <c r="D203" s="385"/>
      <c r="E203" s="385"/>
      <c r="F203" s="385"/>
      <c r="G203" s="166"/>
    </row>
    <row r="204" spans="1:7" ht="19.5" customHeight="1">
      <c r="A204" s="385"/>
      <c r="B204" s="385"/>
      <c r="C204" s="385"/>
      <c r="D204" s="385"/>
      <c r="E204" s="385" t="s">
        <v>55</v>
      </c>
      <c r="F204" s="385"/>
      <c r="G204" s="166" t="s">
        <v>239</v>
      </c>
    </row>
    <row r="205" spans="1:7" ht="11.25" customHeight="1">
      <c r="A205" s="385"/>
      <c r="B205" s="385"/>
      <c r="C205" s="385"/>
      <c r="D205" s="385"/>
      <c r="E205" s="385" t="s">
        <v>56</v>
      </c>
      <c r="F205" s="385"/>
      <c r="G205" s="166" t="s">
        <v>56</v>
      </c>
    </row>
  </sheetData>
  <sheetProtection/>
  <mergeCells count="126">
    <mergeCell ref="B38:B44"/>
    <mergeCell ref="A155:A160"/>
    <mergeCell ref="B155:B160"/>
    <mergeCell ref="B77:B78"/>
    <mergeCell ref="C77:C78"/>
    <mergeCell ref="G77:G78"/>
    <mergeCell ref="A146:A154"/>
    <mergeCell ref="B146:B154"/>
    <mergeCell ref="C155:C160"/>
    <mergeCell ref="G155:G160"/>
    <mergeCell ref="A35:A36"/>
    <mergeCell ref="B35:B36"/>
    <mergeCell ref="C35:C36"/>
    <mergeCell ref="G35:G36"/>
    <mergeCell ref="G52:G61"/>
    <mergeCell ref="A119:A120"/>
    <mergeCell ref="B119:B120"/>
    <mergeCell ref="C119:C120"/>
    <mergeCell ref="G119:G120"/>
    <mergeCell ref="A104:A112"/>
    <mergeCell ref="A205:D205"/>
    <mergeCell ref="E205:F205"/>
    <mergeCell ref="A201:D201"/>
    <mergeCell ref="E201:F201"/>
    <mergeCell ref="A202:D202"/>
    <mergeCell ref="E202:F202"/>
    <mergeCell ref="A203:D203"/>
    <mergeCell ref="E203:F203"/>
    <mergeCell ref="A199:D199"/>
    <mergeCell ref="E199:F199"/>
    <mergeCell ref="A200:D200"/>
    <mergeCell ref="E200:F200"/>
    <mergeCell ref="A204:D204"/>
    <mergeCell ref="E204:F204"/>
    <mergeCell ref="A188:A196"/>
    <mergeCell ref="B188:B196"/>
    <mergeCell ref="C188:C196"/>
    <mergeCell ref="G188:G196"/>
    <mergeCell ref="A197:G197"/>
    <mergeCell ref="A198:D198"/>
    <mergeCell ref="E198:F198"/>
    <mergeCell ref="A171:A177"/>
    <mergeCell ref="B171:B177"/>
    <mergeCell ref="C171:C177"/>
    <mergeCell ref="G171:G177"/>
    <mergeCell ref="A178:A187"/>
    <mergeCell ref="B178:B187"/>
    <mergeCell ref="C178:C187"/>
    <mergeCell ref="G178:G187"/>
    <mergeCell ref="A164:A170"/>
    <mergeCell ref="B164:B170"/>
    <mergeCell ref="C164:C170"/>
    <mergeCell ref="G164:G170"/>
    <mergeCell ref="A161:A162"/>
    <mergeCell ref="B161:B162"/>
    <mergeCell ref="C161:C162"/>
    <mergeCell ref="G161:G162"/>
    <mergeCell ref="A136:A145"/>
    <mergeCell ref="B136:B145"/>
    <mergeCell ref="C136:C145"/>
    <mergeCell ref="G136:G145"/>
    <mergeCell ref="C146:C154"/>
    <mergeCell ref="G146:G154"/>
    <mergeCell ref="A122:A128"/>
    <mergeCell ref="B122:B128"/>
    <mergeCell ref="C122:C128"/>
    <mergeCell ref="G122:G128"/>
    <mergeCell ref="A129:A135"/>
    <mergeCell ref="B129:B135"/>
    <mergeCell ref="C129:C135"/>
    <mergeCell ref="G129:G135"/>
    <mergeCell ref="B104:B112"/>
    <mergeCell ref="C104:C112"/>
    <mergeCell ref="G104:G112"/>
    <mergeCell ref="A113:A118"/>
    <mergeCell ref="B113:B118"/>
    <mergeCell ref="C113:C118"/>
    <mergeCell ref="G113:G118"/>
    <mergeCell ref="A87:A93"/>
    <mergeCell ref="B87:B93"/>
    <mergeCell ref="C87:C93"/>
    <mergeCell ref="G87:G93"/>
    <mergeCell ref="A94:A103"/>
    <mergeCell ref="B94:B103"/>
    <mergeCell ref="C94:C103"/>
    <mergeCell ref="G94:G103"/>
    <mergeCell ref="A20:A28"/>
    <mergeCell ref="B20:B28"/>
    <mergeCell ref="C20:C28"/>
    <mergeCell ref="G20:G28"/>
    <mergeCell ref="A80:A86"/>
    <mergeCell ref="B80:B86"/>
    <mergeCell ref="C80:C86"/>
    <mergeCell ref="G80:G86"/>
    <mergeCell ref="A77:A78"/>
    <mergeCell ref="A38:A44"/>
    <mergeCell ref="C38:C44"/>
    <mergeCell ref="G38:G44"/>
    <mergeCell ref="A3:A9"/>
    <mergeCell ref="B3:B9"/>
    <mergeCell ref="C3:C9"/>
    <mergeCell ref="G3:G9"/>
    <mergeCell ref="A10:A19"/>
    <mergeCell ref="B10:B19"/>
    <mergeCell ref="C10:C19"/>
    <mergeCell ref="G10:G19"/>
    <mergeCell ref="A71:A76"/>
    <mergeCell ref="B71:B76"/>
    <mergeCell ref="C71:C76"/>
    <mergeCell ref="G71:G76"/>
    <mergeCell ref="A45:A51"/>
    <mergeCell ref="B45:B51"/>
    <mergeCell ref="C45:C51"/>
    <mergeCell ref="G45:G51"/>
    <mergeCell ref="A52:A61"/>
    <mergeCell ref="B52:B61"/>
    <mergeCell ref="A1:G1"/>
    <mergeCell ref="A29:A34"/>
    <mergeCell ref="B29:B34"/>
    <mergeCell ref="C29:C34"/>
    <mergeCell ref="G29:G34"/>
    <mergeCell ref="A62:A70"/>
    <mergeCell ref="B62:B70"/>
    <mergeCell ref="C62:C70"/>
    <mergeCell ref="G62:G70"/>
    <mergeCell ref="C52:C61"/>
  </mergeCells>
  <printOptions horizontalCentered="1"/>
  <pageMargins left="0.5511811023622047" right="0.35433070866141736" top="0.1968503937007874" bottom="0" header="0.1968503937007874" footer="0.5118110236220472"/>
  <pageSetup horizontalDpi="600" verticalDpi="600" orientation="portrait" paperSize="9" scale="75" r:id="rId1"/>
  <rowBreaks count="4" manualBreakCount="4">
    <brk id="37" max="255" man="1"/>
    <brk id="79" max="6" man="1"/>
    <brk id="121" max="255" man="1"/>
    <brk id="163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22">
      <selection activeCell="F74" sqref="F74:F76"/>
    </sheetView>
  </sheetViews>
  <sheetFormatPr defaultColWidth="9.00390625" defaultRowHeight="12.75"/>
  <cols>
    <col min="1" max="1" width="3.25390625" style="0" customWidth="1"/>
    <col min="2" max="2" width="3.125" style="0" customWidth="1"/>
    <col min="3" max="3" width="3.25390625" style="0" customWidth="1"/>
    <col min="4" max="4" width="13.125" style="0" bestFit="1" customWidth="1"/>
    <col min="5" max="5" width="18.25390625" style="0" customWidth="1"/>
    <col min="6" max="6" width="19.875" style="0" customWidth="1"/>
    <col min="7" max="7" width="36.625" style="0" customWidth="1"/>
    <col min="8" max="8" width="0.12890625" style="0" customWidth="1"/>
  </cols>
  <sheetData>
    <row r="1" spans="1:8" ht="15" customHeight="1" thickBot="1">
      <c r="A1" s="323" t="s">
        <v>72</v>
      </c>
      <c r="B1" s="324"/>
      <c r="C1" s="324"/>
      <c r="D1" s="324"/>
      <c r="E1" s="324"/>
      <c r="F1" s="324"/>
      <c r="G1" s="324"/>
      <c r="H1" s="325"/>
    </row>
    <row r="2" spans="1:8" ht="39" customHeight="1" thickBot="1">
      <c r="A2" s="133" t="s">
        <v>23</v>
      </c>
      <c r="B2" s="63" t="s">
        <v>0</v>
      </c>
      <c r="C2" s="63" t="s">
        <v>1</v>
      </c>
      <c r="D2" s="62" t="s">
        <v>2</v>
      </c>
      <c r="E2" s="61" t="s">
        <v>50</v>
      </c>
      <c r="F2" s="105" t="s">
        <v>5</v>
      </c>
      <c r="G2" s="326" t="s">
        <v>4</v>
      </c>
      <c r="H2" s="327"/>
    </row>
    <row r="3" spans="1:8" ht="13.5" customHeight="1">
      <c r="A3" s="303">
        <v>5</v>
      </c>
      <c r="B3" s="257">
        <v>42886</v>
      </c>
      <c r="C3" s="262" t="s">
        <v>9</v>
      </c>
      <c r="D3" s="18" t="s">
        <v>15</v>
      </c>
      <c r="E3" s="2" t="s">
        <v>28</v>
      </c>
      <c r="F3" s="110"/>
      <c r="G3" s="289" t="s">
        <v>207</v>
      </c>
      <c r="H3" s="290"/>
    </row>
    <row r="4" spans="1:8" ht="13.5" customHeight="1">
      <c r="A4" s="303"/>
      <c r="B4" s="257"/>
      <c r="C4" s="262"/>
      <c r="D4" s="18" t="s">
        <v>7</v>
      </c>
      <c r="E4" s="2" t="s">
        <v>26</v>
      </c>
      <c r="F4" s="110"/>
      <c r="G4" s="289"/>
      <c r="H4" s="290"/>
    </row>
    <row r="5" spans="1:8" ht="13.5" customHeight="1" thickBot="1">
      <c r="A5" s="298"/>
      <c r="B5" s="258"/>
      <c r="C5" s="263"/>
      <c r="D5" s="98" t="s">
        <v>7</v>
      </c>
      <c r="E5" s="23" t="s">
        <v>27</v>
      </c>
      <c r="F5" s="42"/>
      <c r="G5" s="291"/>
      <c r="H5" s="292"/>
    </row>
    <row r="6" spans="1:8" ht="13.5" customHeight="1">
      <c r="A6" s="298"/>
      <c r="B6" s="258"/>
      <c r="C6" s="264"/>
      <c r="D6" s="124" t="s">
        <v>18</v>
      </c>
      <c r="E6" s="13" t="s">
        <v>25</v>
      </c>
      <c r="F6" s="35"/>
      <c r="G6" s="293" t="s">
        <v>208</v>
      </c>
      <c r="H6" s="294"/>
    </row>
    <row r="7" spans="1:8" ht="13.5" customHeight="1">
      <c r="A7" s="298"/>
      <c r="B7" s="258"/>
      <c r="C7" s="264"/>
      <c r="D7" s="17" t="s">
        <v>7</v>
      </c>
      <c r="E7" s="2" t="s">
        <v>28</v>
      </c>
      <c r="F7" s="15"/>
      <c r="G7" s="295"/>
      <c r="H7" s="296"/>
    </row>
    <row r="8" spans="1:8" ht="13.5" customHeight="1">
      <c r="A8" s="298"/>
      <c r="B8" s="258"/>
      <c r="C8" s="264"/>
      <c r="D8" s="17" t="s">
        <v>7</v>
      </c>
      <c r="E8" s="2" t="s">
        <v>29</v>
      </c>
      <c r="F8" s="15"/>
      <c r="G8" s="295"/>
      <c r="H8" s="296"/>
    </row>
    <row r="9" spans="1:8" ht="13.5" customHeight="1">
      <c r="A9" s="298"/>
      <c r="B9" s="258"/>
      <c r="C9" s="264"/>
      <c r="D9" s="17" t="s">
        <v>7</v>
      </c>
      <c r="E9" s="2" t="s">
        <v>31</v>
      </c>
      <c r="F9" s="14"/>
      <c r="G9" s="295"/>
      <c r="H9" s="296"/>
    </row>
    <row r="10" spans="1:8" ht="13.5" customHeight="1">
      <c r="A10" s="298"/>
      <c r="B10" s="258"/>
      <c r="C10" s="264"/>
      <c r="D10" s="17" t="s">
        <v>7</v>
      </c>
      <c r="E10" s="16" t="s">
        <v>100</v>
      </c>
      <c r="F10" s="14"/>
      <c r="G10" s="295"/>
      <c r="H10" s="296"/>
    </row>
    <row r="11" spans="1:8" ht="13.5" customHeight="1">
      <c r="A11" s="298"/>
      <c r="B11" s="258"/>
      <c r="C11" s="264"/>
      <c r="D11" s="17" t="s">
        <v>7</v>
      </c>
      <c r="E11" s="25" t="s">
        <v>107</v>
      </c>
      <c r="F11" s="37"/>
      <c r="G11" s="295"/>
      <c r="H11" s="296"/>
    </row>
    <row r="12" spans="1:8" ht="13.5" customHeight="1">
      <c r="A12" s="298"/>
      <c r="B12" s="258"/>
      <c r="C12" s="264"/>
      <c r="D12" s="17" t="s">
        <v>7</v>
      </c>
      <c r="E12" s="2" t="s">
        <v>112</v>
      </c>
      <c r="F12" s="55"/>
      <c r="G12" s="295"/>
      <c r="H12" s="296"/>
    </row>
    <row r="13" spans="1:8" ht="13.5" customHeight="1">
      <c r="A13" s="298"/>
      <c r="B13" s="258"/>
      <c r="C13" s="264"/>
      <c r="D13" s="17" t="s">
        <v>7</v>
      </c>
      <c r="E13" s="2" t="s">
        <v>119</v>
      </c>
      <c r="F13" s="14"/>
      <c r="G13" s="295"/>
      <c r="H13" s="296"/>
    </row>
    <row r="14" spans="1:8" ht="13.5" customHeight="1" thickBot="1">
      <c r="A14" s="298"/>
      <c r="B14" s="258"/>
      <c r="C14" s="264"/>
      <c r="D14" s="17" t="s">
        <v>7</v>
      </c>
      <c r="E14" s="2" t="s">
        <v>130</v>
      </c>
      <c r="F14" s="14"/>
      <c r="G14" s="295"/>
      <c r="H14" s="296"/>
    </row>
    <row r="15" spans="1:8" ht="13.5" customHeight="1">
      <c r="A15" s="297">
        <v>6</v>
      </c>
      <c r="B15" s="270">
        <v>42887</v>
      </c>
      <c r="C15" s="274" t="s">
        <v>10</v>
      </c>
      <c r="D15" s="20" t="s">
        <v>15</v>
      </c>
      <c r="E15" s="26" t="s">
        <v>25</v>
      </c>
      <c r="F15" s="97"/>
      <c r="G15" s="299" t="s">
        <v>209</v>
      </c>
      <c r="H15" s="300"/>
    </row>
    <row r="16" spans="1:8" ht="13.5" customHeight="1" thickBot="1">
      <c r="A16" s="298"/>
      <c r="B16" s="272"/>
      <c r="C16" s="276"/>
      <c r="D16" s="98" t="s">
        <v>7</v>
      </c>
      <c r="E16" s="23" t="s">
        <v>28</v>
      </c>
      <c r="F16" s="115"/>
      <c r="G16" s="291"/>
      <c r="H16" s="292"/>
    </row>
    <row r="17" spans="1:8" ht="13.5" customHeight="1">
      <c r="A17" s="298"/>
      <c r="B17" s="272"/>
      <c r="C17" s="276"/>
      <c r="D17" s="20" t="s">
        <v>18</v>
      </c>
      <c r="E17" s="26" t="s">
        <v>25</v>
      </c>
      <c r="F17" s="97"/>
      <c r="G17" s="293" t="s">
        <v>210</v>
      </c>
      <c r="H17" s="294"/>
    </row>
    <row r="18" spans="1:8" ht="13.5" customHeight="1">
      <c r="A18" s="298"/>
      <c r="B18" s="272"/>
      <c r="C18" s="276"/>
      <c r="D18" s="21" t="s">
        <v>7</v>
      </c>
      <c r="E18" s="13" t="s">
        <v>26</v>
      </c>
      <c r="F18" s="35"/>
      <c r="G18" s="301"/>
      <c r="H18" s="302"/>
    </row>
    <row r="19" spans="1:8" ht="13.5" customHeight="1">
      <c r="A19" s="298"/>
      <c r="B19" s="272"/>
      <c r="C19" s="276"/>
      <c r="D19" s="18" t="s">
        <v>7</v>
      </c>
      <c r="E19" s="2" t="s">
        <v>27</v>
      </c>
      <c r="F19" s="14"/>
      <c r="G19" s="295"/>
      <c r="H19" s="296"/>
    </row>
    <row r="20" spans="1:8" ht="13.5" customHeight="1">
      <c r="A20" s="298"/>
      <c r="B20" s="272"/>
      <c r="C20" s="276"/>
      <c r="D20" s="18" t="s">
        <v>7</v>
      </c>
      <c r="E20" s="2" t="s">
        <v>29</v>
      </c>
      <c r="F20" s="14"/>
      <c r="G20" s="295"/>
      <c r="H20" s="296"/>
    </row>
    <row r="21" spans="1:8" ht="13.5" customHeight="1">
      <c r="A21" s="298"/>
      <c r="B21" s="272"/>
      <c r="C21" s="276"/>
      <c r="D21" s="17" t="s">
        <v>7</v>
      </c>
      <c r="E21" s="2" t="s">
        <v>30</v>
      </c>
      <c r="F21" s="14"/>
      <c r="G21" s="295"/>
      <c r="H21" s="296"/>
    </row>
    <row r="22" spans="1:8" ht="13.5" customHeight="1">
      <c r="A22" s="298"/>
      <c r="B22" s="272"/>
      <c r="C22" s="276"/>
      <c r="D22" s="18" t="s">
        <v>7</v>
      </c>
      <c r="E22" s="2" t="s">
        <v>31</v>
      </c>
      <c r="F22" s="14"/>
      <c r="G22" s="295"/>
      <c r="H22" s="296"/>
    </row>
    <row r="23" spans="1:8" ht="13.5" customHeight="1">
      <c r="A23" s="298"/>
      <c r="B23" s="272"/>
      <c r="C23" s="276"/>
      <c r="D23" s="17" t="s">
        <v>7</v>
      </c>
      <c r="E23" s="2" t="s">
        <v>119</v>
      </c>
      <c r="F23" s="14"/>
      <c r="G23" s="295"/>
      <c r="H23" s="296"/>
    </row>
    <row r="24" spans="1:8" ht="13.5" customHeight="1">
      <c r="A24" s="298"/>
      <c r="B24" s="272"/>
      <c r="C24" s="276"/>
      <c r="D24" s="18" t="s">
        <v>7</v>
      </c>
      <c r="E24" s="2" t="s">
        <v>81</v>
      </c>
      <c r="F24" s="110"/>
      <c r="G24" s="295"/>
      <c r="H24" s="296"/>
    </row>
    <row r="25" spans="1:8" ht="13.5" customHeight="1">
      <c r="A25" s="298"/>
      <c r="B25" s="272"/>
      <c r="C25" s="276"/>
      <c r="D25" s="17" t="s">
        <v>7</v>
      </c>
      <c r="E25" s="2" t="s">
        <v>142</v>
      </c>
      <c r="F25" s="110"/>
      <c r="G25" s="295"/>
      <c r="H25" s="296"/>
    </row>
    <row r="26" spans="1:8" ht="13.5" customHeight="1" thickBot="1">
      <c r="A26" s="298"/>
      <c r="B26" s="272"/>
      <c r="C26" s="276"/>
      <c r="D26" s="18" t="s">
        <v>7</v>
      </c>
      <c r="E26" s="2" t="s">
        <v>148</v>
      </c>
      <c r="F26" s="110"/>
      <c r="G26" s="295"/>
      <c r="H26" s="296"/>
    </row>
    <row r="27" spans="1:8" ht="10.5" customHeight="1">
      <c r="A27" s="297">
        <v>7</v>
      </c>
      <c r="B27" s="270">
        <v>42888</v>
      </c>
      <c r="C27" s="328" t="s">
        <v>11</v>
      </c>
      <c r="D27" s="20" t="s">
        <v>16</v>
      </c>
      <c r="E27" s="26" t="s">
        <v>34</v>
      </c>
      <c r="F27" s="97"/>
      <c r="G27" s="299" t="s">
        <v>197</v>
      </c>
      <c r="H27" s="300"/>
    </row>
    <row r="28" spans="1:8" ht="10.5" customHeight="1">
      <c r="A28" s="298"/>
      <c r="B28" s="272"/>
      <c r="C28" s="329"/>
      <c r="D28" s="18" t="s">
        <v>17</v>
      </c>
      <c r="E28" s="2" t="s">
        <v>27</v>
      </c>
      <c r="F28" s="120"/>
      <c r="G28" s="315"/>
      <c r="H28" s="316"/>
    </row>
    <row r="29" spans="1:8" ht="10.5" customHeight="1">
      <c r="A29" s="298"/>
      <c r="B29" s="272"/>
      <c r="C29" s="329"/>
      <c r="D29" s="18" t="s">
        <v>17</v>
      </c>
      <c r="E29" s="2" t="s">
        <v>28</v>
      </c>
      <c r="F29" s="14"/>
      <c r="G29" s="315"/>
      <c r="H29" s="316"/>
    </row>
    <row r="30" spans="1:8" ht="10.5" customHeight="1">
      <c r="A30" s="298"/>
      <c r="B30" s="272"/>
      <c r="C30" s="329"/>
      <c r="D30" s="18" t="s">
        <v>17</v>
      </c>
      <c r="E30" s="2" t="s">
        <v>69</v>
      </c>
      <c r="F30" s="14"/>
      <c r="G30" s="315"/>
      <c r="H30" s="316"/>
    </row>
    <row r="31" spans="1:8" ht="10.5" customHeight="1">
      <c r="A31" s="298"/>
      <c r="B31" s="272"/>
      <c r="C31" s="329"/>
      <c r="D31" s="18" t="s">
        <v>17</v>
      </c>
      <c r="E31" s="2" t="s">
        <v>43</v>
      </c>
      <c r="F31" s="15"/>
      <c r="G31" s="315"/>
      <c r="H31" s="316"/>
    </row>
    <row r="32" spans="1:8" ht="10.5" customHeight="1">
      <c r="A32" s="298"/>
      <c r="B32" s="272"/>
      <c r="C32" s="329"/>
      <c r="D32" s="18" t="s">
        <v>17</v>
      </c>
      <c r="E32" s="2" t="s">
        <v>36</v>
      </c>
      <c r="F32" s="14"/>
      <c r="G32" s="315"/>
      <c r="H32" s="316"/>
    </row>
    <row r="33" spans="1:8" ht="10.5" customHeight="1">
      <c r="A33" s="298"/>
      <c r="B33" s="272"/>
      <c r="C33" s="329"/>
      <c r="D33" s="18" t="s">
        <v>17</v>
      </c>
      <c r="E33" s="2" t="s">
        <v>73</v>
      </c>
      <c r="F33" s="14"/>
      <c r="G33" s="315"/>
      <c r="H33" s="316"/>
    </row>
    <row r="34" spans="1:8" ht="10.5" customHeight="1">
      <c r="A34" s="298"/>
      <c r="B34" s="272"/>
      <c r="C34" s="329"/>
      <c r="D34" s="18" t="s">
        <v>17</v>
      </c>
      <c r="E34" s="2" t="s">
        <v>42</v>
      </c>
      <c r="F34" s="15"/>
      <c r="G34" s="315"/>
      <c r="H34" s="316"/>
    </row>
    <row r="35" spans="1:8" ht="10.5" customHeight="1">
      <c r="A35" s="298"/>
      <c r="B35" s="272"/>
      <c r="C35" s="329"/>
      <c r="D35" s="18" t="s">
        <v>17</v>
      </c>
      <c r="E35" s="2" t="s">
        <v>74</v>
      </c>
      <c r="F35" s="14"/>
      <c r="G35" s="315"/>
      <c r="H35" s="316"/>
    </row>
    <row r="36" spans="1:8" ht="10.5" customHeight="1">
      <c r="A36" s="298"/>
      <c r="B36" s="272"/>
      <c r="C36" s="329"/>
      <c r="D36" s="18" t="s">
        <v>17</v>
      </c>
      <c r="E36" s="2" t="s">
        <v>75</v>
      </c>
      <c r="F36" s="14"/>
      <c r="G36" s="315"/>
      <c r="H36" s="316"/>
    </row>
    <row r="37" spans="1:8" ht="10.5" customHeight="1">
      <c r="A37" s="298"/>
      <c r="B37" s="272"/>
      <c r="C37" s="329"/>
      <c r="D37" s="18" t="s">
        <v>17</v>
      </c>
      <c r="E37" s="2" t="s">
        <v>51</v>
      </c>
      <c r="F37" s="14"/>
      <c r="G37" s="315"/>
      <c r="H37" s="316"/>
    </row>
    <row r="38" spans="1:8" ht="10.5" customHeight="1">
      <c r="A38" s="298"/>
      <c r="B38" s="272"/>
      <c r="C38" s="329"/>
      <c r="D38" s="18" t="s">
        <v>17</v>
      </c>
      <c r="E38" s="25" t="s">
        <v>76</v>
      </c>
      <c r="F38" s="14"/>
      <c r="G38" s="315"/>
      <c r="H38" s="316"/>
    </row>
    <row r="39" spans="1:8" ht="10.5" customHeight="1">
      <c r="A39" s="298"/>
      <c r="B39" s="272"/>
      <c r="C39" s="329"/>
      <c r="D39" s="18" t="s">
        <v>17</v>
      </c>
      <c r="E39" s="25" t="s">
        <v>77</v>
      </c>
      <c r="F39" s="41"/>
      <c r="G39" s="317"/>
      <c r="H39" s="318"/>
    </row>
    <row r="40" spans="1:8" ht="10.5" customHeight="1">
      <c r="A40" s="298"/>
      <c r="B40" s="272"/>
      <c r="C40" s="329"/>
      <c r="D40" s="18" t="s">
        <v>17</v>
      </c>
      <c r="E40" s="25" t="s">
        <v>61</v>
      </c>
      <c r="F40" s="41"/>
      <c r="G40" s="317"/>
      <c r="H40" s="318"/>
    </row>
    <row r="41" spans="1:8" ht="10.5" customHeight="1">
      <c r="A41" s="298"/>
      <c r="B41" s="272"/>
      <c r="C41" s="329"/>
      <c r="D41" s="18" t="s">
        <v>17</v>
      </c>
      <c r="E41" s="2" t="s">
        <v>78</v>
      </c>
      <c r="F41" s="41"/>
      <c r="G41" s="317"/>
      <c r="H41" s="318"/>
    </row>
    <row r="42" spans="1:8" ht="10.5" customHeight="1">
      <c r="A42" s="298"/>
      <c r="B42" s="272"/>
      <c r="C42" s="329"/>
      <c r="D42" s="18" t="s">
        <v>17</v>
      </c>
      <c r="E42" s="2" t="s">
        <v>187</v>
      </c>
      <c r="F42" s="41"/>
      <c r="G42" s="317"/>
      <c r="H42" s="318"/>
    </row>
    <row r="43" spans="1:8" ht="10.5" customHeight="1">
      <c r="A43" s="298"/>
      <c r="B43" s="272"/>
      <c r="C43" s="329"/>
      <c r="D43" s="122" t="s">
        <v>7</v>
      </c>
      <c r="E43" s="2" t="s">
        <v>90</v>
      </c>
      <c r="F43" s="41"/>
      <c r="G43" s="317"/>
      <c r="H43" s="318"/>
    </row>
    <row r="44" spans="1:8" ht="10.5" customHeight="1">
      <c r="A44" s="298"/>
      <c r="B44" s="272"/>
      <c r="C44" s="329"/>
      <c r="D44" s="18" t="s">
        <v>17</v>
      </c>
      <c r="E44" s="2" t="s">
        <v>169</v>
      </c>
      <c r="F44" s="41"/>
      <c r="G44" s="317"/>
      <c r="H44" s="318"/>
    </row>
    <row r="45" spans="1:8" ht="10.5" customHeight="1">
      <c r="A45" s="298"/>
      <c r="B45" s="272"/>
      <c r="C45" s="329"/>
      <c r="D45" s="18" t="s">
        <v>17</v>
      </c>
      <c r="E45" s="2" t="s">
        <v>168</v>
      </c>
      <c r="F45" s="41"/>
      <c r="G45" s="317"/>
      <c r="H45" s="318"/>
    </row>
    <row r="46" spans="1:8" ht="10.5" customHeight="1">
      <c r="A46" s="298"/>
      <c r="B46" s="272"/>
      <c r="C46" s="329"/>
      <c r="D46" s="18" t="s">
        <v>17</v>
      </c>
      <c r="E46" s="2" t="s">
        <v>91</v>
      </c>
      <c r="F46" s="41"/>
      <c r="G46" s="317"/>
      <c r="H46" s="318"/>
    </row>
    <row r="47" spans="1:8" ht="10.5" customHeight="1" thickBot="1">
      <c r="A47" s="298"/>
      <c r="B47" s="272"/>
      <c r="C47" s="329"/>
      <c r="D47" s="18" t="s">
        <v>17</v>
      </c>
      <c r="E47" s="132" t="s">
        <v>177</v>
      </c>
      <c r="F47" s="121"/>
      <c r="G47" s="291"/>
      <c r="H47" s="292"/>
    </row>
    <row r="48" spans="1:8" ht="10.5" customHeight="1">
      <c r="A48" s="298"/>
      <c r="B48" s="272"/>
      <c r="C48" s="329"/>
      <c r="D48" s="20" t="s">
        <v>18</v>
      </c>
      <c r="E48" s="26" t="s">
        <v>34</v>
      </c>
      <c r="F48" s="36"/>
      <c r="G48" s="319" t="s">
        <v>198</v>
      </c>
      <c r="H48" s="294"/>
    </row>
    <row r="49" spans="1:8" ht="10.5" customHeight="1">
      <c r="A49" s="306"/>
      <c r="B49" s="308"/>
      <c r="C49" s="330"/>
      <c r="D49" s="18" t="s">
        <v>7</v>
      </c>
      <c r="E49" s="2" t="s">
        <v>28</v>
      </c>
      <c r="F49" s="110"/>
      <c r="G49" s="320"/>
      <c r="H49" s="321"/>
    </row>
    <row r="50" spans="1:8" ht="10.5" customHeight="1">
      <c r="A50" s="306"/>
      <c r="B50" s="308"/>
      <c r="C50" s="330"/>
      <c r="D50" s="122" t="s">
        <v>7</v>
      </c>
      <c r="E50" s="2" t="s">
        <v>26</v>
      </c>
      <c r="F50" s="110"/>
      <c r="G50" s="320"/>
      <c r="H50" s="321"/>
    </row>
    <row r="51" spans="1:11" ht="10.5" customHeight="1" thickBot="1">
      <c r="A51" s="307"/>
      <c r="B51" s="273"/>
      <c r="C51" s="330"/>
      <c r="D51" s="98" t="s">
        <v>7</v>
      </c>
      <c r="E51" s="23" t="s">
        <v>29</v>
      </c>
      <c r="F51" s="137"/>
      <c r="G51" s="322"/>
      <c r="H51" s="312"/>
      <c r="K51" s="81"/>
    </row>
    <row r="52" spans="1:8" ht="10.5" customHeight="1">
      <c r="A52" s="297">
        <v>8</v>
      </c>
      <c r="B52" s="256">
        <v>42889</v>
      </c>
      <c r="C52" s="304" t="s">
        <v>54</v>
      </c>
      <c r="D52" s="147" t="s">
        <v>15</v>
      </c>
      <c r="E52" s="136" t="s">
        <v>34</v>
      </c>
      <c r="F52" s="35"/>
      <c r="G52" s="299" t="s">
        <v>199</v>
      </c>
      <c r="H52" s="300"/>
    </row>
    <row r="53" spans="1:8" ht="10.5" customHeight="1">
      <c r="A53" s="303"/>
      <c r="B53" s="257"/>
      <c r="C53" s="305"/>
      <c r="D53" s="67" t="s">
        <v>7</v>
      </c>
      <c r="E53" s="2" t="s">
        <v>28</v>
      </c>
      <c r="F53" s="14"/>
      <c r="G53" s="289"/>
      <c r="H53" s="290"/>
    </row>
    <row r="54" spans="1:8" ht="10.5" customHeight="1" thickBot="1">
      <c r="A54" s="298"/>
      <c r="B54" s="258"/>
      <c r="C54" s="264"/>
      <c r="D54" s="107" t="s">
        <v>7</v>
      </c>
      <c r="E54" s="23" t="s">
        <v>27</v>
      </c>
      <c r="F54" s="115"/>
      <c r="G54" s="291"/>
      <c r="H54" s="292"/>
    </row>
    <row r="55" spans="1:8" ht="10.5" customHeight="1">
      <c r="A55" s="298"/>
      <c r="B55" s="258"/>
      <c r="C55" s="264"/>
      <c r="D55" s="43" t="s">
        <v>18</v>
      </c>
      <c r="E55" s="13" t="s">
        <v>26</v>
      </c>
      <c r="F55" s="35"/>
      <c r="G55" s="301" t="s">
        <v>200</v>
      </c>
      <c r="H55" s="302"/>
    </row>
    <row r="56" spans="1:8" ht="10.5" customHeight="1">
      <c r="A56" s="298"/>
      <c r="B56" s="258"/>
      <c r="C56" s="264"/>
      <c r="D56" s="44" t="s">
        <v>17</v>
      </c>
      <c r="E56" s="2" t="s">
        <v>28</v>
      </c>
      <c r="F56" s="14"/>
      <c r="G56" s="295"/>
      <c r="H56" s="296"/>
    </row>
    <row r="57" spans="1:8" ht="10.5" customHeight="1">
      <c r="A57" s="298"/>
      <c r="B57" s="258"/>
      <c r="C57" s="264"/>
      <c r="D57" s="67" t="s">
        <v>7</v>
      </c>
      <c r="E57" s="2" t="s">
        <v>29</v>
      </c>
      <c r="F57" s="14"/>
      <c r="G57" s="295"/>
      <c r="H57" s="296"/>
    </row>
    <row r="58" spans="1:8" ht="10.5" customHeight="1">
      <c r="A58" s="298"/>
      <c r="B58" s="258"/>
      <c r="C58" s="264"/>
      <c r="D58" s="44" t="s">
        <v>7</v>
      </c>
      <c r="E58" s="2" t="s">
        <v>30</v>
      </c>
      <c r="F58" s="14"/>
      <c r="G58" s="295"/>
      <c r="H58" s="296"/>
    </row>
    <row r="59" spans="1:8" ht="10.5" customHeight="1">
      <c r="A59" s="298"/>
      <c r="B59" s="258"/>
      <c r="C59" s="264"/>
      <c r="D59" s="44" t="s">
        <v>17</v>
      </c>
      <c r="E59" s="2" t="s">
        <v>31</v>
      </c>
      <c r="F59" s="15"/>
      <c r="G59" s="295"/>
      <c r="H59" s="296"/>
    </row>
    <row r="60" spans="1:8" ht="10.5" customHeight="1">
      <c r="A60" s="298"/>
      <c r="B60" s="258"/>
      <c r="C60" s="264"/>
      <c r="D60" s="44" t="s">
        <v>7</v>
      </c>
      <c r="E60" s="25" t="s">
        <v>136</v>
      </c>
      <c r="F60" s="37"/>
      <c r="G60" s="295"/>
      <c r="H60" s="296"/>
    </row>
    <row r="61" spans="1:8" ht="10.5" customHeight="1">
      <c r="A61" s="298"/>
      <c r="B61" s="258"/>
      <c r="C61" s="264"/>
      <c r="D61" s="44" t="s">
        <v>17</v>
      </c>
      <c r="E61" s="25" t="s">
        <v>182</v>
      </c>
      <c r="F61" s="37"/>
      <c r="G61" s="295"/>
      <c r="H61" s="296"/>
    </row>
    <row r="62" spans="1:8" ht="10.5" customHeight="1">
      <c r="A62" s="298"/>
      <c r="B62" s="258"/>
      <c r="C62" s="264"/>
      <c r="D62" s="44" t="s">
        <v>7</v>
      </c>
      <c r="E62" s="25" t="s">
        <v>183</v>
      </c>
      <c r="F62" s="37"/>
      <c r="G62" s="295"/>
      <c r="H62" s="296"/>
    </row>
    <row r="63" spans="1:8" ht="10.5" customHeight="1">
      <c r="A63" s="298"/>
      <c r="B63" s="258"/>
      <c r="C63" s="264"/>
      <c r="D63" s="44" t="s">
        <v>17</v>
      </c>
      <c r="E63" s="25" t="s">
        <v>137</v>
      </c>
      <c r="F63" s="37"/>
      <c r="G63" s="295"/>
      <c r="H63" s="296"/>
    </row>
    <row r="64" spans="1:8" ht="10.5" customHeight="1" thickBot="1">
      <c r="A64" s="298"/>
      <c r="B64" s="258"/>
      <c r="C64" s="264"/>
      <c r="D64" s="44" t="s">
        <v>7</v>
      </c>
      <c r="E64" s="25" t="s">
        <v>164</v>
      </c>
      <c r="F64" s="37"/>
      <c r="G64" s="295"/>
      <c r="H64" s="296"/>
    </row>
    <row r="65" spans="1:8" ht="10.5" customHeight="1">
      <c r="A65" s="297">
        <v>9</v>
      </c>
      <c r="B65" s="270">
        <v>42890</v>
      </c>
      <c r="C65" s="274" t="s">
        <v>14</v>
      </c>
      <c r="D65" s="106" t="s">
        <v>15</v>
      </c>
      <c r="E65" s="26" t="s">
        <v>25</v>
      </c>
      <c r="F65" s="97"/>
      <c r="G65" s="293" t="s">
        <v>201</v>
      </c>
      <c r="H65" s="294"/>
    </row>
    <row r="66" spans="1:8" ht="10.5" customHeight="1" thickBot="1">
      <c r="A66" s="298"/>
      <c r="B66" s="272"/>
      <c r="C66" s="276"/>
      <c r="D66" s="107" t="s">
        <v>7</v>
      </c>
      <c r="E66" s="127" t="s">
        <v>28</v>
      </c>
      <c r="F66" s="115"/>
      <c r="G66" s="311"/>
      <c r="H66" s="312"/>
    </row>
    <row r="67" spans="1:8" ht="10.5" customHeight="1">
      <c r="A67" s="298"/>
      <c r="B67" s="272"/>
      <c r="C67" s="276"/>
      <c r="D67" s="43" t="s">
        <v>18</v>
      </c>
      <c r="E67" s="13" t="s">
        <v>34</v>
      </c>
      <c r="F67" s="35"/>
      <c r="G67" s="293" t="s">
        <v>202</v>
      </c>
      <c r="H67" s="294"/>
    </row>
    <row r="68" spans="1:8" ht="10.5" customHeight="1">
      <c r="A68" s="298"/>
      <c r="B68" s="272"/>
      <c r="C68" s="276"/>
      <c r="D68" s="43" t="s">
        <v>7</v>
      </c>
      <c r="E68" s="146" t="s">
        <v>28</v>
      </c>
      <c r="F68" s="35"/>
      <c r="G68" s="301"/>
      <c r="H68" s="302"/>
    </row>
    <row r="69" spans="1:8" ht="10.5" customHeight="1">
      <c r="A69" s="298"/>
      <c r="B69" s="272"/>
      <c r="C69" s="276"/>
      <c r="D69" s="43" t="s">
        <v>7</v>
      </c>
      <c r="E69" s="2" t="s">
        <v>26</v>
      </c>
      <c r="F69" s="35"/>
      <c r="G69" s="301"/>
      <c r="H69" s="302"/>
    </row>
    <row r="70" spans="1:8" ht="10.5" customHeight="1">
      <c r="A70" s="298"/>
      <c r="B70" s="272"/>
      <c r="C70" s="276"/>
      <c r="D70" s="44" t="s">
        <v>7</v>
      </c>
      <c r="E70" s="2" t="s">
        <v>27</v>
      </c>
      <c r="F70" s="15"/>
      <c r="G70" s="295"/>
      <c r="H70" s="296"/>
    </row>
    <row r="71" spans="1:8" ht="10.5" customHeight="1">
      <c r="A71" s="298"/>
      <c r="B71" s="272"/>
      <c r="C71" s="276"/>
      <c r="D71" s="44" t="s">
        <v>7</v>
      </c>
      <c r="E71" s="2" t="s">
        <v>29</v>
      </c>
      <c r="F71" s="15"/>
      <c r="G71" s="295"/>
      <c r="H71" s="296"/>
    </row>
    <row r="72" spans="1:8" ht="10.5" customHeight="1">
      <c r="A72" s="298"/>
      <c r="B72" s="272"/>
      <c r="C72" s="276"/>
      <c r="D72" s="44" t="s">
        <v>7</v>
      </c>
      <c r="E72" s="2" t="s">
        <v>30</v>
      </c>
      <c r="F72" s="14"/>
      <c r="G72" s="295"/>
      <c r="H72" s="296"/>
    </row>
    <row r="73" spans="1:8" ht="10.5" customHeight="1">
      <c r="A73" s="306"/>
      <c r="B73" s="308"/>
      <c r="C73" s="309"/>
      <c r="D73" s="44"/>
      <c r="E73" s="25" t="s">
        <v>69</v>
      </c>
      <c r="F73" s="41"/>
      <c r="G73" s="313"/>
      <c r="H73" s="314"/>
    </row>
    <row r="74" spans="1:8" ht="10.5" customHeight="1">
      <c r="A74" s="306"/>
      <c r="B74" s="308"/>
      <c r="C74" s="309"/>
      <c r="D74" s="44"/>
      <c r="E74" s="25" t="s">
        <v>31</v>
      </c>
      <c r="F74" s="41"/>
      <c r="G74" s="313"/>
      <c r="H74" s="314"/>
    </row>
    <row r="75" spans="1:8" ht="10.5" customHeight="1">
      <c r="A75" s="306"/>
      <c r="B75" s="308"/>
      <c r="C75" s="309"/>
      <c r="D75" s="44" t="s">
        <v>7</v>
      </c>
      <c r="E75" s="25" t="s">
        <v>140</v>
      </c>
      <c r="F75" s="41"/>
      <c r="G75" s="313"/>
      <c r="H75" s="314"/>
    </row>
    <row r="76" spans="1:8" ht="10.5" customHeight="1" thickBot="1">
      <c r="A76" s="307"/>
      <c r="B76" s="273"/>
      <c r="C76" s="310"/>
      <c r="D76" s="107" t="s">
        <v>7</v>
      </c>
      <c r="E76" s="23" t="s">
        <v>146</v>
      </c>
      <c r="F76" s="99"/>
      <c r="G76" s="311"/>
      <c r="H76" s="312"/>
    </row>
  </sheetData>
  <sheetProtection/>
  <mergeCells count="27">
    <mergeCell ref="G27:H47"/>
    <mergeCell ref="G48:H51"/>
    <mergeCell ref="A1:H1"/>
    <mergeCell ref="G2:H2"/>
    <mergeCell ref="A27:A51"/>
    <mergeCell ref="B27:B51"/>
    <mergeCell ref="C27:C51"/>
    <mergeCell ref="A3:A14"/>
    <mergeCell ref="B3:B14"/>
    <mergeCell ref="C3:C14"/>
    <mergeCell ref="A52:A64"/>
    <mergeCell ref="B52:B64"/>
    <mergeCell ref="C52:C64"/>
    <mergeCell ref="G52:H54"/>
    <mergeCell ref="G55:H64"/>
    <mergeCell ref="A65:A76"/>
    <mergeCell ref="B65:B76"/>
    <mergeCell ref="C65:C76"/>
    <mergeCell ref="G65:H66"/>
    <mergeCell ref="G67:H76"/>
    <mergeCell ref="G3:H5"/>
    <mergeCell ref="G6:H14"/>
    <mergeCell ref="A15:A26"/>
    <mergeCell ref="B15:B26"/>
    <mergeCell ref="C15:C26"/>
    <mergeCell ref="G15:H16"/>
    <mergeCell ref="G17:H26"/>
  </mergeCells>
  <printOptions/>
  <pageMargins left="0.2362204724409449" right="0.2362204724409449" top="0.15748031496062992" bottom="0.07874015748031496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F73" sqref="F73"/>
    </sheetView>
  </sheetViews>
  <sheetFormatPr defaultColWidth="9.00390625" defaultRowHeight="12.75"/>
  <cols>
    <col min="1" max="1" width="3.25390625" style="0" customWidth="1"/>
    <col min="2" max="2" width="3.125" style="0" customWidth="1"/>
    <col min="3" max="3" width="3.25390625" style="0" customWidth="1"/>
    <col min="4" max="4" width="13.125" style="0" bestFit="1" customWidth="1"/>
    <col min="5" max="5" width="20.25390625" style="0" customWidth="1"/>
    <col min="6" max="6" width="18.75390625" style="0" bestFit="1" customWidth="1"/>
    <col min="8" max="8" width="27.125" style="0" customWidth="1"/>
  </cols>
  <sheetData>
    <row r="1" spans="1:8" ht="15" customHeight="1" thickBot="1">
      <c r="A1" s="342" t="s">
        <v>72</v>
      </c>
      <c r="B1" s="342"/>
      <c r="C1" s="342"/>
      <c r="D1" s="342"/>
      <c r="E1" s="342"/>
      <c r="F1" s="342"/>
      <c r="G1" s="342"/>
      <c r="H1" s="342"/>
    </row>
    <row r="2" spans="1:8" ht="46.5" customHeight="1" thickBot="1">
      <c r="A2" s="63" t="s">
        <v>23</v>
      </c>
      <c r="B2" s="63" t="s">
        <v>0</v>
      </c>
      <c r="C2" s="63" t="s">
        <v>1</v>
      </c>
      <c r="D2" s="82" t="s">
        <v>2</v>
      </c>
      <c r="E2" s="59" t="s">
        <v>50</v>
      </c>
      <c r="F2" s="123" t="s">
        <v>5</v>
      </c>
      <c r="G2" s="326" t="s">
        <v>4</v>
      </c>
      <c r="H2" s="327"/>
    </row>
    <row r="3" spans="1:8" ht="10.5" customHeight="1">
      <c r="A3" s="240">
        <v>10</v>
      </c>
      <c r="B3" s="243">
        <v>42891</v>
      </c>
      <c r="C3" s="284" t="s">
        <v>6</v>
      </c>
      <c r="D3" s="20" t="s">
        <v>15</v>
      </c>
      <c r="E3" s="112" t="s">
        <v>34</v>
      </c>
      <c r="F3" s="36"/>
      <c r="G3" s="334" t="s">
        <v>203</v>
      </c>
      <c r="H3" s="335"/>
    </row>
    <row r="4" spans="1:8" ht="10.5" customHeight="1">
      <c r="A4" s="241"/>
      <c r="B4" s="244"/>
      <c r="C4" s="248"/>
      <c r="D4" s="18" t="s">
        <v>7</v>
      </c>
      <c r="E4" s="2" t="s">
        <v>28</v>
      </c>
      <c r="F4" s="110"/>
      <c r="G4" s="336"/>
      <c r="H4" s="337"/>
    </row>
    <row r="5" spans="1:8" ht="10.5" customHeight="1" thickBot="1">
      <c r="A5" s="241"/>
      <c r="B5" s="244"/>
      <c r="C5" s="248"/>
      <c r="D5" s="148" t="s">
        <v>7</v>
      </c>
      <c r="E5" s="132" t="s">
        <v>26</v>
      </c>
      <c r="F5" s="137"/>
      <c r="G5" s="336"/>
      <c r="H5" s="337"/>
    </row>
    <row r="6" spans="1:8" ht="10.5" customHeight="1">
      <c r="A6" s="241"/>
      <c r="B6" s="244"/>
      <c r="C6" s="248"/>
      <c r="D6" s="43" t="s">
        <v>18</v>
      </c>
      <c r="E6" s="13" t="s">
        <v>25</v>
      </c>
      <c r="F6" s="118"/>
      <c r="G6" s="332" t="s">
        <v>204</v>
      </c>
      <c r="H6" s="250"/>
    </row>
    <row r="7" spans="1:8" ht="10.5" customHeight="1">
      <c r="A7" s="241"/>
      <c r="B7" s="244"/>
      <c r="C7" s="248"/>
      <c r="D7" s="44" t="s">
        <v>7</v>
      </c>
      <c r="E7" s="2" t="s">
        <v>28</v>
      </c>
      <c r="F7" s="15"/>
      <c r="G7" s="333"/>
      <c r="H7" s="282"/>
    </row>
    <row r="8" spans="1:8" ht="10.5" customHeight="1">
      <c r="A8" s="241"/>
      <c r="B8" s="244"/>
      <c r="C8" s="248"/>
      <c r="D8" s="44" t="s">
        <v>7</v>
      </c>
      <c r="E8" s="2" t="s">
        <v>27</v>
      </c>
      <c r="F8" s="15"/>
      <c r="G8" s="333"/>
      <c r="H8" s="282"/>
    </row>
    <row r="9" spans="1:8" ht="10.5" customHeight="1">
      <c r="A9" s="241"/>
      <c r="B9" s="244"/>
      <c r="C9" s="248"/>
      <c r="D9" s="44" t="s">
        <v>7</v>
      </c>
      <c r="E9" s="16" t="s">
        <v>29</v>
      </c>
      <c r="F9" s="15"/>
      <c r="G9" s="333"/>
      <c r="H9" s="282"/>
    </row>
    <row r="10" spans="1:8" ht="10.5" customHeight="1">
      <c r="A10" s="241"/>
      <c r="B10" s="244"/>
      <c r="C10" s="248"/>
      <c r="D10" s="44" t="s">
        <v>7</v>
      </c>
      <c r="E10" s="25" t="s">
        <v>30</v>
      </c>
      <c r="F10" s="41"/>
      <c r="G10" s="333"/>
      <c r="H10" s="282"/>
    </row>
    <row r="11" spans="1:8" ht="10.5" customHeight="1">
      <c r="A11" s="241"/>
      <c r="B11" s="244"/>
      <c r="C11" s="248"/>
      <c r="D11" s="44" t="s">
        <v>7</v>
      </c>
      <c r="E11" s="25" t="s">
        <v>108</v>
      </c>
      <c r="F11" s="41"/>
      <c r="G11" s="333"/>
      <c r="H11" s="282"/>
    </row>
    <row r="12" spans="1:8" ht="10.5" customHeight="1">
      <c r="A12" s="241"/>
      <c r="B12" s="244"/>
      <c r="C12" s="248"/>
      <c r="D12" s="44" t="s">
        <v>7</v>
      </c>
      <c r="E12" s="25" t="s">
        <v>115</v>
      </c>
      <c r="F12" s="41"/>
      <c r="G12" s="333"/>
      <c r="H12" s="282"/>
    </row>
    <row r="13" spans="1:8" ht="10.5" customHeight="1">
      <c r="A13" s="241"/>
      <c r="B13" s="244"/>
      <c r="C13" s="248"/>
      <c r="D13" s="44" t="s">
        <v>7</v>
      </c>
      <c r="E13" s="2" t="s">
        <v>162</v>
      </c>
      <c r="F13" s="14"/>
      <c r="G13" s="333"/>
      <c r="H13" s="282"/>
    </row>
    <row r="14" spans="1:8" ht="10.5" customHeight="1" thickBot="1">
      <c r="A14" s="241"/>
      <c r="B14" s="244"/>
      <c r="C14" s="249"/>
      <c r="D14" s="44" t="s">
        <v>7</v>
      </c>
      <c r="E14" s="25" t="s">
        <v>165</v>
      </c>
      <c r="F14" s="41"/>
      <c r="G14" s="333"/>
      <c r="H14" s="282"/>
    </row>
    <row r="15" spans="1:8" ht="10.5" customHeight="1">
      <c r="A15" s="297">
        <v>11</v>
      </c>
      <c r="B15" s="256">
        <v>42892</v>
      </c>
      <c r="C15" s="304" t="s">
        <v>8</v>
      </c>
      <c r="D15" s="20" t="s">
        <v>15</v>
      </c>
      <c r="E15" s="26" t="s">
        <v>25</v>
      </c>
      <c r="F15" s="97"/>
      <c r="G15" s="338" t="s">
        <v>205</v>
      </c>
      <c r="H15" s="339"/>
    </row>
    <row r="16" spans="1:8" ht="10.5" customHeight="1" thickBot="1">
      <c r="A16" s="298"/>
      <c r="B16" s="258"/>
      <c r="C16" s="264"/>
      <c r="D16" s="98" t="s">
        <v>7</v>
      </c>
      <c r="E16" s="23" t="s">
        <v>28</v>
      </c>
      <c r="F16" s="99"/>
      <c r="G16" s="340"/>
      <c r="H16" s="341"/>
    </row>
    <row r="17" spans="1:8" ht="10.5" customHeight="1">
      <c r="A17" s="298"/>
      <c r="B17" s="258"/>
      <c r="C17" s="264"/>
      <c r="D17" s="56" t="s">
        <v>18</v>
      </c>
      <c r="E17" s="26" t="s">
        <v>26</v>
      </c>
      <c r="F17" s="97"/>
      <c r="G17" s="293" t="s">
        <v>206</v>
      </c>
      <c r="H17" s="294"/>
    </row>
    <row r="18" spans="1:8" ht="10.5" customHeight="1">
      <c r="A18" s="298"/>
      <c r="B18" s="258"/>
      <c r="C18" s="264"/>
      <c r="D18" s="17" t="s">
        <v>7</v>
      </c>
      <c r="E18" s="2" t="s">
        <v>27</v>
      </c>
      <c r="F18" s="15"/>
      <c r="G18" s="295"/>
      <c r="H18" s="296"/>
    </row>
    <row r="19" spans="1:8" ht="10.5" customHeight="1">
      <c r="A19" s="298"/>
      <c r="B19" s="258"/>
      <c r="C19" s="264"/>
      <c r="D19" s="17" t="s">
        <v>7</v>
      </c>
      <c r="E19" s="2" t="s">
        <v>29</v>
      </c>
      <c r="F19" s="15"/>
      <c r="G19" s="295"/>
      <c r="H19" s="296"/>
    </row>
    <row r="20" spans="1:8" ht="10.5" customHeight="1">
      <c r="A20" s="298"/>
      <c r="B20" s="258"/>
      <c r="C20" s="264"/>
      <c r="D20" s="17" t="s">
        <v>7</v>
      </c>
      <c r="E20" s="2" t="s">
        <v>30</v>
      </c>
      <c r="F20" s="14"/>
      <c r="G20" s="295"/>
      <c r="H20" s="296"/>
    </row>
    <row r="21" spans="1:8" ht="10.5" customHeight="1">
      <c r="A21" s="298"/>
      <c r="B21" s="258"/>
      <c r="C21" s="264"/>
      <c r="D21" s="17" t="s">
        <v>7</v>
      </c>
      <c r="E21" s="2" t="s">
        <v>31</v>
      </c>
      <c r="F21" s="14"/>
      <c r="G21" s="295"/>
      <c r="H21" s="296"/>
    </row>
    <row r="22" spans="1:8" ht="10.5" customHeight="1">
      <c r="A22" s="298"/>
      <c r="B22" s="258"/>
      <c r="C22" s="264"/>
      <c r="D22" s="17" t="s">
        <v>7</v>
      </c>
      <c r="E22" s="2" t="s">
        <v>155</v>
      </c>
      <c r="F22" s="14"/>
      <c r="G22" s="295"/>
      <c r="H22" s="296"/>
    </row>
    <row r="23" spans="1:8" ht="10.5" customHeight="1">
      <c r="A23" s="298"/>
      <c r="B23" s="258"/>
      <c r="C23" s="264"/>
      <c r="D23" s="17" t="s">
        <v>7</v>
      </c>
      <c r="E23" s="2" t="s">
        <v>106</v>
      </c>
      <c r="F23" s="110"/>
      <c r="G23" s="295"/>
      <c r="H23" s="296"/>
    </row>
    <row r="24" spans="1:8" ht="10.5" customHeight="1">
      <c r="A24" s="298"/>
      <c r="B24" s="258"/>
      <c r="C24" s="264"/>
      <c r="D24" s="17" t="s">
        <v>7</v>
      </c>
      <c r="E24" s="2" t="s">
        <v>110</v>
      </c>
      <c r="F24" s="110"/>
      <c r="G24" s="295"/>
      <c r="H24" s="296"/>
    </row>
    <row r="25" spans="1:8" ht="10.5" customHeight="1">
      <c r="A25" s="306"/>
      <c r="B25" s="259"/>
      <c r="C25" s="265"/>
      <c r="D25" s="17" t="s">
        <v>7</v>
      </c>
      <c r="E25" s="25" t="s">
        <v>125</v>
      </c>
      <c r="F25" s="138"/>
      <c r="G25" s="313"/>
      <c r="H25" s="314"/>
    </row>
    <row r="26" spans="1:8" ht="10.5" customHeight="1" thickBot="1">
      <c r="A26" s="307"/>
      <c r="B26" s="260"/>
      <c r="C26" s="331"/>
      <c r="D26" s="100" t="s">
        <v>7</v>
      </c>
      <c r="E26" s="23" t="s">
        <v>117</v>
      </c>
      <c r="F26" s="42"/>
      <c r="G26" s="311"/>
      <c r="H26" s="312"/>
    </row>
    <row r="27" spans="1:8" ht="13.5" customHeight="1">
      <c r="A27" s="303">
        <v>12</v>
      </c>
      <c r="B27" s="257">
        <v>42893</v>
      </c>
      <c r="C27" s="262" t="s">
        <v>9</v>
      </c>
      <c r="D27" s="18" t="s">
        <v>15</v>
      </c>
      <c r="E27" s="2" t="s">
        <v>28</v>
      </c>
      <c r="F27" s="110"/>
      <c r="G27" s="289" t="s">
        <v>207</v>
      </c>
      <c r="H27" s="290"/>
    </row>
    <row r="28" spans="1:8" ht="13.5" customHeight="1">
      <c r="A28" s="303"/>
      <c r="B28" s="257"/>
      <c r="C28" s="262"/>
      <c r="D28" s="18" t="s">
        <v>7</v>
      </c>
      <c r="E28" s="2" t="s">
        <v>26</v>
      </c>
      <c r="F28" s="110"/>
      <c r="G28" s="289"/>
      <c r="H28" s="290"/>
    </row>
    <row r="29" spans="1:8" ht="13.5" customHeight="1" thickBot="1">
      <c r="A29" s="298"/>
      <c r="B29" s="258"/>
      <c r="C29" s="263"/>
      <c r="D29" s="98" t="s">
        <v>7</v>
      </c>
      <c r="E29" s="23" t="s">
        <v>27</v>
      </c>
      <c r="F29" s="42"/>
      <c r="G29" s="291"/>
      <c r="H29" s="292"/>
    </row>
    <row r="30" spans="1:8" ht="13.5" customHeight="1">
      <c r="A30" s="298"/>
      <c r="B30" s="258"/>
      <c r="C30" s="264"/>
      <c r="D30" s="124" t="s">
        <v>18</v>
      </c>
      <c r="E30" s="13" t="s">
        <v>25</v>
      </c>
      <c r="F30" s="35"/>
      <c r="G30" s="293" t="s">
        <v>208</v>
      </c>
      <c r="H30" s="294"/>
    </row>
    <row r="31" spans="1:8" ht="13.5" customHeight="1">
      <c r="A31" s="298"/>
      <c r="B31" s="258"/>
      <c r="C31" s="264"/>
      <c r="D31" s="17" t="s">
        <v>7</v>
      </c>
      <c r="E31" s="2" t="s">
        <v>28</v>
      </c>
      <c r="F31" s="15"/>
      <c r="G31" s="295"/>
      <c r="H31" s="296"/>
    </row>
    <row r="32" spans="1:8" ht="13.5" customHeight="1">
      <c r="A32" s="298"/>
      <c r="B32" s="258"/>
      <c r="C32" s="264"/>
      <c r="D32" s="17" t="s">
        <v>7</v>
      </c>
      <c r="E32" s="2" t="s">
        <v>29</v>
      </c>
      <c r="F32" s="15"/>
      <c r="G32" s="295"/>
      <c r="H32" s="296"/>
    </row>
    <row r="33" spans="1:8" ht="13.5" customHeight="1">
      <c r="A33" s="298"/>
      <c r="B33" s="258"/>
      <c r="C33" s="264"/>
      <c r="D33" s="17" t="s">
        <v>7</v>
      </c>
      <c r="E33" s="2" t="s">
        <v>31</v>
      </c>
      <c r="F33" s="14"/>
      <c r="G33" s="295"/>
      <c r="H33" s="296"/>
    </row>
    <row r="34" spans="1:8" ht="13.5" customHeight="1">
      <c r="A34" s="298"/>
      <c r="B34" s="258"/>
      <c r="C34" s="264"/>
      <c r="D34" s="17" t="s">
        <v>7</v>
      </c>
      <c r="E34" s="16" t="s">
        <v>100</v>
      </c>
      <c r="F34" s="14"/>
      <c r="G34" s="295"/>
      <c r="H34" s="296"/>
    </row>
    <row r="35" spans="1:8" ht="13.5" customHeight="1">
      <c r="A35" s="298"/>
      <c r="B35" s="258"/>
      <c r="C35" s="264"/>
      <c r="D35" s="17" t="s">
        <v>7</v>
      </c>
      <c r="E35" s="25" t="s">
        <v>107</v>
      </c>
      <c r="F35" s="37"/>
      <c r="G35" s="295"/>
      <c r="H35" s="296"/>
    </row>
    <row r="36" spans="1:8" ht="13.5" customHeight="1">
      <c r="A36" s="298"/>
      <c r="B36" s="258"/>
      <c r="C36" s="264"/>
      <c r="D36" s="17" t="s">
        <v>7</v>
      </c>
      <c r="E36" s="2" t="s">
        <v>112</v>
      </c>
      <c r="F36" s="55"/>
      <c r="G36" s="295"/>
      <c r="H36" s="296"/>
    </row>
    <row r="37" spans="1:8" ht="13.5" customHeight="1">
      <c r="A37" s="298"/>
      <c r="B37" s="258"/>
      <c r="C37" s="264"/>
      <c r="D37" s="17" t="s">
        <v>7</v>
      </c>
      <c r="E37" s="2" t="s">
        <v>119</v>
      </c>
      <c r="F37" s="14"/>
      <c r="G37" s="295"/>
      <c r="H37" s="296"/>
    </row>
    <row r="38" spans="1:8" ht="13.5" customHeight="1" thickBot="1">
      <c r="A38" s="298"/>
      <c r="B38" s="258"/>
      <c r="C38" s="264"/>
      <c r="D38" s="17" t="s">
        <v>7</v>
      </c>
      <c r="E38" s="2" t="s">
        <v>130</v>
      </c>
      <c r="F38" s="14"/>
      <c r="G38" s="295"/>
      <c r="H38" s="296"/>
    </row>
    <row r="39" spans="1:8" ht="13.5" customHeight="1">
      <c r="A39" s="297">
        <v>13</v>
      </c>
      <c r="B39" s="270">
        <v>42894</v>
      </c>
      <c r="C39" s="274" t="s">
        <v>10</v>
      </c>
      <c r="D39" s="20" t="s">
        <v>15</v>
      </c>
      <c r="E39" s="26" t="s">
        <v>25</v>
      </c>
      <c r="F39" s="97"/>
      <c r="G39" s="299" t="s">
        <v>209</v>
      </c>
      <c r="H39" s="300"/>
    </row>
    <row r="40" spans="1:8" ht="13.5" customHeight="1" thickBot="1">
      <c r="A40" s="298"/>
      <c r="B40" s="272"/>
      <c r="C40" s="276"/>
      <c r="D40" s="98" t="s">
        <v>7</v>
      </c>
      <c r="E40" s="23" t="s">
        <v>28</v>
      </c>
      <c r="F40" s="115"/>
      <c r="G40" s="291"/>
      <c r="H40" s="292"/>
    </row>
    <row r="41" spans="1:8" ht="13.5" customHeight="1">
      <c r="A41" s="298"/>
      <c r="B41" s="272"/>
      <c r="C41" s="276"/>
      <c r="D41" s="20" t="s">
        <v>18</v>
      </c>
      <c r="E41" s="26" t="s">
        <v>25</v>
      </c>
      <c r="F41" s="97"/>
      <c r="G41" s="293" t="s">
        <v>210</v>
      </c>
      <c r="H41" s="294"/>
    </row>
    <row r="42" spans="1:8" ht="13.5" customHeight="1">
      <c r="A42" s="298"/>
      <c r="B42" s="272"/>
      <c r="C42" s="276"/>
      <c r="D42" s="21" t="s">
        <v>7</v>
      </c>
      <c r="E42" s="13" t="s">
        <v>26</v>
      </c>
      <c r="F42" s="35"/>
      <c r="G42" s="301"/>
      <c r="H42" s="302"/>
    </row>
    <row r="43" spans="1:8" ht="13.5" customHeight="1">
      <c r="A43" s="298"/>
      <c r="B43" s="272"/>
      <c r="C43" s="276"/>
      <c r="D43" s="18" t="s">
        <v>7</v>
      </c>
      <c r="E43" s="2" t="s">
        <v>27</v>
      </c>
      <c r="F43" s="14"/>
      <c r="G43" s="295"/>
      <c r="H43" s="296"/>
    </row>
    <row r="44" spans="1:8" ht="13.5" customHeight="1">
      <c r="A44" s="298"/>
      <c r="B44" s="272"/>
      <c r="C44" s="276"/>
      <c r="D44" s="18" t="s">
        <v>7</v>
      </c>
      <c r="E44" s="2" t="s">
        <v>29</v>
      </c>
      <c r="F44" s="14"/>
      <c r="G44" s="295"/>
      <c r="H44" s="296"/>
    </row>
    <row r="45" spans="1:8" ht="13.5" customHeight="1">
      <c r="A45" s="298"/>
      <c r="B45" s="272"/>
      <c r="C45" s="276"/>
      <c r="D45" s="17" t="s">
        <v>7</v>
      </c>
      <c r="E45" s="2" t="s">
        <v>30</v>
      </c>
      <c r="F45" s="14"/>
      <c r="G45" s="295"/>
      <c r="H45" s="296"/>
    </row>
    <row r="46" spans="1:8" ht="13.5" customHeight="1">
      <c r="A46" s="298"/>
      <c r="B46" s="272"/>
      <c r="C46" s="276"/>
      <c r="D46" s="18" t="s">
        <v>7</v>
      </c>
      <c r="E46" s="2" t="s">
        <v>31</v>
      </c>
      <c r="F46" s="14"/>
      <c r="G46" s="295"/>
      <c r="H46" s="296"/>
    </row>
    <row r="47" spans="1:8" ht="13.5" customHeight="1">
      <c r="A47" s="298"/>
      <c r="B47" s="272"/>
      <c r="C47" s="276"/>
      <c r="D47" s="17" t="s">
        <v>7</v>
      </c>
      <c r="E47" s="2" t="s">
        <v>119</v>
      </c>
      <c r="F47" s="14"/>
      <c r="G47" s="295"/>
      <c r="H47" s="296"/>
    </row>
    <row r="48" spans="1:8" ht="13.5" customHeight="1">
      <c r="A48" s="298"/>
      <c r="B48" s="272"/>
      <c r="C48" s="276"/>
      <c r="D48" s="18" t="s">
        <v>7</v>
      </c>
      <c r="E48" s="2" t="s">
        <v>81</v>
      </c>
      <c r="F48" s="110"/>
      <c r="G48" s="295"/>
      <c r="H48" s="296"/>
    </row>
    <row r="49" spans="1:8" ht="13.5" customHeight="1">
      <c r="A49" s="298"/>
      <c r="B49" s="272"/>
      <c r="C49" s="276"/>
      <c r="D49" s="17" t="s">
        <v>7</v>
      </c>
      <c r="E49" s="2" t="s">
        <v>142</v>
      </c>
      <c r="F49" s="110"/>
      <c r="G49" s="295"/>
      <c r="H49" s="296"/>
    </row>
    <row r="50" spans="1:8" ht="13.5" customHeight="1">
      <c r="A50" s="298"/>
      <c r="B50" s="272"/>
      <c r="C50" s="276"/>
      <c r="D50" s="18" t="s">
        <v>7</v>
      </c>
      <c r="E50" s="2" t="s">
        <v>148</v>
      </c>
      <c r="F50" s="110"/>
      <c r="G50" s="295"/>
      <c r="H50" s="296"/>
    </row>
  </sheetData>
  <sheetProtection/>
  <mergeCells count="22">
    <mergeCell ref="A1:H1"/>
    <mergeCell ref="G2:H2"/>
    <mergeCell ref="A27:A38"/>
    <mergeCell ref="B27:B38"/>
    <mergeCell ref="C27:C38"/>
    <mergeCell ref="B15:B26"/>
    <mergeCell ref="A39:A50"/>
    <mergeCell ref="B39:B50"/>
    <mergeCell ref="C39:C50"/>
    <mergeCell ref="G39:H40"/>
    <mergeCell ref="G41:H50"/>
    <mergeCell ref="B3:B14"/>
    <mergeCell ref="A3:A14"/>
    <mergeCell ref="G3:H5"/>
    <mergeCell ref="G30:H38"/>
    <mergeCell ref="G15:H16"/>
    <mergeCell ref="C3:C14"/>
    <mergeCell ref="G27:H29"/>
    <mergeCell ref="G17:H26"/>
    <mergeCell ref="C15:C26"/>
    <mergeCell ref="G6:H14"/>
    <mergeCell ref="A15:A26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68"/>
  <sheetViews>
    <sheetView zoomScalePageLayoutView="0" workbookViewId="0" topLeftCell="A1">
      <selection activeCell="I66" sqref="I66"/>
    </sheetView>
  </sheetViews>
  <sheetFormatPr defaultColWidth="9.00390625" defaultRowHeight="12.75"/>
  <cols>
    <col min="1" max="1" width="3.125" style="12" bestFit="1" customWidth="1"/>
    <col min="2" max="2" width="4.375" style="12" bestFit="1" customWidth="1"/>
    <col min="3" max="3" width="3.75390625" style="12" customWidth="1"/>
    <col min="4" max="4" width="13.125" style="3" bestFit="1" customWidth="1"/>
    <col min="5" max="5" width="17.75390625" style="3" customWidth="1"/>
    <col min="6" max="6" width="20.00390625" style="4" customWidth="1"/>
    <col min="7" max="7" width="38.625" style="5" customWidth="1"/>
    <col min="8" max="16384" width="9.125" style="3" customWidth="1"/>
  </cols>
  <sheetData>
    <row r="1" spans="1:7" s="5" customFormat="1" ht="14.25" customHeight="1" thickBot="1">
      <c r="A1" s="343" t="s">
        <v>72</v>
      </c>
      <c r="B1" s="343"/>
      <c r="C1" s="343"/>
      <c r="D1" s="343"/>
      <c r="E1" s="343"/>
      <c r="F1" s="343"/>
      <c r="G1" s="343"/>
    </row>
    <row r="2" spans="1:7" ht="47.25" thickBot="1">
      <c r="A2" s="63" t="s">
        <v>23</v>
      </c>
      <c r="B2" s="75" t="s">
        <v>0</v>
      </c>
      <c r="C2" s="76" t="s">
        <v>1</v>
      </c>
      <c r="D2" s="77" t="s">
        <v>2</v>
      </c>
      <c r="E2" s="78" t="s">
        <v>50</v>
      </c>
      <c r="F2" s="79" t="s">
        <v>5</v>
      </c>
      <c r="G2" s="74" t="s">
        <v>4</v>
      </c>
    </row>
    <row r="3" spans="1:7" ht="13.5" customHeight="1">
      <c r="A3" s="240">
        <v>14</v>
      </c>
      <c r="B3" s="243">
        <v>42895</v>
      </c>
      <c r="C3" s="284" t="s">
        <v>11</v>
      </c>
      <c r="D3" s="106" t="s">
        <v>16</v>
      </c>
      <c r="E3" s="26" t="s">
        <v>26</v>
      </c>
      <c r="F3" s="97"/>
      <c r="G3" s="345" t="s">
        <v>71</v>
      </c>
    </row>
    <row r="4" spans="1:13" ht="13.5" customHeight="1">
      <c r="A4" s="241"/>
      <c r="B4" s="244"/>
      <c r="C4" s="248"/>
      <c r="D4" s="44" t="s">
        <v>17</v>
      </c>
      <c r="E4" s="153" t="s">
        <v>28</v>
      </c>
      <c r="F4" s="154"/>
      <c r="G4" s="346"/>
      <c r="I4" s="344"/>
      <c r="J4" s="344"/>
      <c r="K4" s="344"/>
      <c r="L4" s="344"/>
      <c r="M4" s="344"/>
    </row>
    <row r="5" spans="1:7" ht="13.5" customHeight="1">
      <c r="A5" s="241"/>
      <c r="B5" s="244"/>
      <c r="C5" s="248"/>
      <c r="D5" s="44" t="s">
        <v>17</v>
      </c>
      <c r="E5" s="2" t="s">
        <v>29</v>
      </c>
      <c r="F5" s="14"/>
      <c r="G5" s="346"/>
    </row>
    <row r="6" spans="1:7" ht="13.5" customHeight="1">
      <c r="A6" s="241"/>
      <c r="B6" s="244"/>
      <c r="C6" s="248"/>
      <c r="D6" s="44" t="s">
        <v>17</v>
      </c>
      <c r="E6" s="2" t="s">
        <v>41</v>
      </c>
      <c r="F6" s="15"/>
      <c r="G6" s="346"/>
    </row>
    <row r="7" spans="1:7" ht="13.5" customHeight="1">
      <c r="A7" s="241"/>
      <c r="B7" s="244"/>
      <c r="C7" s="248"/>
      <c r="D7" s="44" t="s">
        <v>7</v>
      </c>
      <c r="E7" s="2" t="s">
        <v>79</v>
      </c>
      <c r="F7" s="14"/>
      <c r="G7" s="346"/>
    </row>
    <row r="8" spans="1:7" ht="13.5" customHeight="1">
      <c r="A8" s="241"/>
      <c r="B8" s="244"/>
      <c r="C8" s="248"/>
      <c r="D8" s="44" t="s">
        <v>7</v>
      </c>
      <c r="E8" s="2" t="s">
        <v>65</v>
      </c>
      <c r="F8" s="14"/>
      <c r="G8" s="346"/>
    </row>
    <row r="9" spans="1:7" ht="13.5" customHeight="1">
      <c r="A9" s="241"/>
      <c r="B9" s="244"/>
      <c r="C9" s="248"/>
      <c r="D9" s="44" t="s">
        <v>7</v>
      </c>
      <c r="E9" s="2" t="s">
        <v>49</v>
      </c>
      <c r="F9" s="14"/>
      <c r="G9" s="346"/>
    </row>
    <row r="10" spans="1:7" ht="13.5" customHeight="1">
      <c r="A10" s="241"/>
      <c r="B10" s="244"/>
      <c r="C10" s="248"/>
      <c r="D10" s="44" t="s">
        <v>7</v>
      </c>
      <c r="E10" s="2" t="s">
        <v>80</v>
      </c>
      <c r="F10" s="14"/>
      <c r="G10" s="346"/>
    </row>
    <row r="11" spans="1:7" ht="13.5" customHeight="1">
      <c r="A11" s="241"/>
      <c r="B11" s="244"/>
      <c r="C11" s="248"/>
      <c r="D11" s="44" t="s">
        <v>7</v>
      </c>
      <c r="E11" s="2" t="s">
        <v>81</v>
      </c>
      <c r="F11" s="15"/>
      <c r="G11" s="346"/>
    </row>
    <row r="12" spans="1:7" ht="13.5" customHeight="1">
      <c r="A12" s="241"/>
      <c r="B12" s="244"/>
      <c r="C12" s="248"/>
      <c r="D12" s="44" t="s">
        <v>7</v>
      </c>
      <c r="E12" s="2" t="s">
        <v>82</v>
      </c>
      <c r="F12" s="14"/>
      <c r="G12" s="346"/>
    </row>
    <row r="13" spans="1:7" ht="13.5" customHeight="1">
      <c r="A13" s="241"/>
      <c r="B13" s="244"/>
      <c r="C13" s="248"/>
      <c r="D13" s="44" t="s">
        <v>7</v>
      </c>
      <c r="E13" s="2" t="s">
        <v>83</v>
      </c>
      <c r="F13" s="14"/>
      <c r="G13" s="346"/>
    </row>
    <row r="14" spans="1:7" ht="13.5" customHeight="1">
      <c r="A14" s="241"/>
      <c r="B14" s="244"/>
      <c r="C14" s="248"/>
      <c r="D14" s="44" t="s">
        <v>7</v>
      </c>
      <c r="E14" s="2" t="s">
        <v>84</v>
      </c>
      <c r="F14" s="14"/>
      <c r="G14" s="346"/>
    </row>
    <row r="15" spans="1:7" ht="13.5" customHeight="1">
      <c r="A15" s="241"/>
      <c r="B15" s="244"/>
      <c r="C15" s="248"/>
      <c r="D15" s="44" t="s">
        <v>7</v>
      </c>
      <c r="E15" s="2" t="s">
        <v>85</v>
      </c>
      <c r="F15" s="41"/>
      <c r="G15" s="346"/>
    </row>
    <row r="16" spans="1:7" ht="13.5" customHeight="1">
      <c r="A16" s="241"/>
      <c r="B16" s="244"/>
      <c r="C16" s="248"/>
      <c r="D16" s="44" t="s">
        <v>7</v>
      </c>
      <c r="E16" s="25" t="s">
        <v>86</v>
      </c>
      <c r="F16" s="41"/>
      <c r="G16" s="346"/>
    </row>
    <row r="17" spans="1:7" ht="13.5" customHeight="1">
      <c r="A17" s="241"/>
      <c r="B17" s="244"/>
      <c r="C17" s="248"/>
      <c r="D17" s="44" t="s">
        <v>7</v>
      </c>
      <c r="E17" s="25" t="s">
        <v>67</v>
      </c>
      <c r="F17" s="14"/>
      <c r="G17" s="346"/>
    </row>
    <row r="18" spans="1:7" ht="13.5" customHeight="1">
      <c r="A18" s="241"/>
      <c r="B18" s="244"/>
      <c r="C18" s="248"/>
      <c r="D18" s="44" t="s">
        <v>7</v>
      </c>
      <c r="E18" s="25" t="s">
        <v>87</v>
      </c>
      <c r="F18" s="41"/>
      <c r="G18" s="346"/>
    </row>
    <row r="19" spans="1:7" ht="13.5" customHeight="1">
      <c r="A19" s="241"/>
      <c r="B19" s="244"/>
      <c r="C19" s="248"/>
      <c r="D19" s="44" t="s">
        <v>7</v>
      </c>
      <c r="E19" s="25" t="s">
        <v>88</v>
      </c>
      <c r="F19" s="41"/>
      <c r="G19" s="346"/>
    </row>
    <row r="20" spans="1:7" ht="13.5" customHeight="1">
      <c r="A20" s="241"/>
      <c r="B20" s="244"/>
      <c r="C20" s="248"/>
      <c r="D20" s="44" t="s">
        <v>7</v>
      </c>
      <c r="E20" s="25" t="s">
        <v>92</v>
      </c>
      <c r="F20" s="41"/>
      <c r="G20" s="346"/>
    </row>
    <row r="21" spans="1:7" ht="13.5" customHeight="1">
      <c r="A21" s="241"/>
      <c r="B21" s="244"/>
      <c r="C21" s="248"/>
      <c r="D21" s="44"/>
      <c r="E21" s="25" t="s">
        <v>174</v>
      </c>
      <c r="F21" s="41"/>
      <c r="G21" s="346"/>
    </row>
    <row r="22" spans="1:7" ht="13.5" customHeight="1">
      <c r="A22" s="241"/>
      <c r="B22" s="244"/>
      <c r="C22" s="248"/>
      <c r="D22" s="44" t="s">
        <v>7</v>
      </c>
      <c r="E22" s="25" t="s">
        <v>45</v>
      </c>
      <c r="F22" s="41"/>
      <c r="G22" s="346"/>
    </row>
    <row r="23" spans="1:7" ht="13.5" customHeight="1" thickBot="1">
      <c r="A23" s="241"/>
      <c r="B23" s="244"/>
      <c r="C23" s="248"/>
      <c r="D23" s="44" t="s">
        <v>7</v>
      </c>
      <c r="E23" s="25" t="s">
        <v>93</v>
      </c>
      <c r="F23" s="41"/>
      <c r="G23" s="347"/>
    </row>
    <row r="24" spans="1:7" ht="13.5" customHeight="1">
      <c r="A24" s="241"/>
      <c r="B24" s="244"/>
      <c r="C24" s="247"/>
      <c r="D24" s="20" t="s">
        <v>18</v>
      </c>
      <c r="E24" s="143" t="s">
        <v>25</v>
      </c>
      <c r="F24" s="97"/>
      <c r="G24" s="332" t="s">
        <v>211</v>
      </c>
    </row>
    <row r="25" spans="1:7" ht="13.5" customHeight="1">
      <c r="A25" s="241"/>
      <c r="B25" s="244"/>
      <c r="C25" s="247"/>
      <c r="D25" s="18" t="s">
        <v>7</v>
      </c>
      <c r="E25" s="144" t="s">
        <v>28</v>
      </c>
      <c r="F25" s="14"/>
      <c r="G25" s="333"/>
    </row>
    <row r="26" spans="1:13" ht="13.5" customHeight="1">
      <c r="A26" s="241"/>
      <c r="B26" s="244"/>
      <c r="C26" s="247"/>
      <c r="D26" s="18" t="s">
        <v>7</v>
      </c>
      <c r="E26" s="151" t="s">
        <v>26</v>
      </c>
      <c r="F26" s="152"/>
      <c r="G26" s="333"/>
      <c r="I26" s="344"/>
      <c r="J26" s="344"/>
      <c r="K26" s="344"/>
      <c r="L26" s="344"/>
      <c r="M26" s="344"/>
    </row>
    <row r="27" spans="1:7" ht="13.5" customHeight="1">
      <c r="A27" s="241"/>
      <c r="B27" s="244"/>
      <c r="C27" s="247"/>
      <c r="D27" s="18" t="s">
        <v>7</v>
      </c>
      <c r="E27" s="144" t="s">
        <v>27</v>
      </c>
      <c r="F27" s="14"/>
      <c r="G27" s="333"/>
    </row>
    <row r="28" spans="1:7" ht="13.5" customHeight="1" thickBot="1">
      <c r="A28" s="242"/>
      <c r="B28" s="245"/>
      <c r="C28" s="285"/>
      <c r="D28" s="98" t="s">
        <v>7</v>
      </c>
      <c r="E28" s="145" t="s">
        <v>29</v>
      </c>
      <c r="F28" s="142"/>
      <c r="G28" s="348"/>
    </row>
    <row r="29" spans="1:7" ht="11.25" customHeight="1">
      <c r="A29" s="240">
        <v>15</v>
      </c>
      <c r="B29" s="243">
        <v>42896</v>
      </c>
      <c r="C29" s="284" t="s">
        <v>13</v>
      </c>
      <c r="D29" s="29" t="s">
        <v>15</v>
      </c>
      <c r="E29" s="60" t="s">
        <v>25</v>
      </c>
      <c r="F29" s="36"/>
      <c r="G29" s="279" t="s">
        <v>212</v>
      </c>
    </row>
    <row r="30" spans="1:7" ht="11.25" customHeight="1" thickBot="1">
      <c r="A30" s="241"/>
      <c r="B30" s="244"/>
      <c r="C30" s="248"/>
      <c r="D30" s="31" t="s">
        <v>7</v>
      </c>
      <c r="E30" s="101" t="s">
        <v>28</v>
      </c>
      <c r="F30" s="42"/>
      <c r="G30" s="281"/>
    </row>
    <row r="31" spans="1:7" ht="11.25" customHeight="1">
      <c r="A31" s="241"/>
      <c r="B31" s="244"/>
      <c r="C31" s="248"/>
      <c r="D31" s="53" t="s">
        <v>18</v>
      </c>
      <c r="E31" s="13" t="s">
        <v>25</v>
      </c>
      <c r="F31" s="35"/>
      <c r="G31" s="251" t="s">
        <v>213</v>
      </c>
    </row>
    <row r="32" spans="1:7" ht="11.25" customHeight="1">
      <c r="A32" s="241"/>
      <c r="B32" s="244"/>
      <c r="C32" s="248"/>
      <c r="D32" s="53" t="s">
        <v>7</v>
      </c>
      <c r="E32" s="13" t="s">
        <v>26</v>
      </c>
      <c r="F32" s="35"/>
      <c r="G32" s="251"/>
    </row>
    <row r="33" spans="1:7" ht="11.25" customHeight="1">
      <c r="A33" s="241"/>
      <c r="B33" s="244"/>
      <c r="C33" s="248"/>
      <c r="D33" s="48" t="s">
        <v>7</v>
      </c>
      <c r="E33" s="2" t="s">
        <v>27</v>
      </c>
      <c r="F33" s="14"/>
      <c r="G33" s="251"/>
    </row>
    <row r="34" spans="1:7" ht="11.25" customHeight="1">
      <c r="A34" s="241"/>
      <c r="B34" s="244"/>
      <c r="C34" s="248"/>
      <c r="D34" s="48" t="s">
        <v>7</v>
      </c>
      <c r="E34" s="2" t="s">
        <v>29</v>
      </c>
      <c r="F34" s="14"/>
      <c r="G34" s="251"/>
    </row>
    <row r="35" spans="1:7" ht="11.25" customHeight="1">
      <c r="A35" s="241"/>
      <c r="B35" s="244"/>
      <c r="C35" s="248"/>
      <c r="D35" s="50" t="s">
        <v>7</v>
      </c>
      <c r="E35" s="2" t="s">
        <v>30</v>
      </c>
      <c r="F35" s="15"/>
      <c r="G35" s="251"/>
    </row>
    <row r="36" spans="1:7" ht="11.25" customHeight="1">
      <c r="A36" s="241"/>
      <c r="B36" s="244"/>
      <c r="C36" s="248"/>
      <c r="D36" s="50" t="s">
        <v>7</v>
      </c>
      <c r="E36" s="2" t="s">
        <v>31</v>
      </c>
      <c r="F36" s="41"/>
      <c r="G36" s="251"/>
    </row>
    <row r="37" spans="1:7" ht="11.25" customHeight="1">
      <c r="A37" s="241"/>
      <c r="B37" s="244"/>
      <c r="C37" s="248"/>
      <c r="D37" s="50" t="s">
        <v>7</v>
      </c>
      <c r="E37" s="25" t="s">
        <v>101</v>
      </c>
      <c r="F37" s="41"/>
      <c r="G37" s="251"/>
    </row>
    <row r="38" spans="1:7" ht="11.25" customHeight="1">
      <c r="A38" s="241"/>
      <c r="B38" s="244"/>
      <c r="C38" s="248"/>
      <c r="D38" s="50" t="s">
        <v>7</v>
      </c>
      <c r="E38" s="25" t="s">
        <v>128</v>
      </c>
      <c r="F38" s="37"/>
      <c r="G38" s="251"/>
    </row>
    <row r="39" spans="1:7" ht="11.25" customHeight="1">
      <c r="A39" s="241"/>
      <c r="B39" s="244"/>
      <c r="C39" s="248"/>
      <c r="D39" s="50" t="s">
        <v>7</v>
      </c>
      <c r="E39" s="25" t="s">
        <v>139</v>
      </c>
      <c r="F39" s="37"/>
      <c r="G39" s="251"/>
    </row>
    <row r="40" spans="1:7" ht="11.25" customHeight="1">
      <c r="A40" s="241"/>
      <c r="B40" s="244"/>
      <c r="C40" s="248"/>
      <c r="D40" s="50" t="s">
        <v>7</v>
      </c>
      <c r="E40" s="25" t="s">
        <v>184</v>
      </c>
      <c r="F40" s="37"/>
      <c r="G40" s="251"/>
    </row>
    <row r="41" spans="1:7" ht="11.25" customHeight="1">
      <c r="A41" s="241"/>
      <c r="B41" s="244"/>
      <c r="C41" s="248"/>
      <c r="D41" s="50" t="s">
        <v>7</v>
      </c>
      <c r="E41" s="25" t="s">
        <v>185</v>
      </c>
      <c r="F41" s="37"/>
      <c r="G41" s="251"/>
    </row>
    <row r="42" spans="1:7" ht="11.25" customHeight="1">
      <c r="A42" s="241"/>
      <c r="B42" s="244"/>
      <c r="C42" s="248"/>
      <c r="D42" s="50" t="s">
        <v>7</v>
      </c>
      <c r="E42" s="25" t="s">
        <v>138</v>
      </c>
      <c r="F42" s="37"/>
      <c r="G42" s="251"/>
    </row>
    <row r="43" spans="1:7" ht="11.25" customHeight="1" thickBot="1">
      <c r="A43" s="242"/>
      <c r="B43" s="244"/>
      <c r="C43" s="248"/>
      <c r="D43" s="50" t="s">
        <v>7</v>
      </c>
      <c r="E43" s="25" t="s">
        <v>137</v>
      </c>
      <c r="F43" s="37"/>
      <c r="G43" s="251"/>
    </row>
    <row r="44" spans="1:7" ht="11.25" customHeight="1">
      <c r="A44" s="240">
        <v>16</v>
      </c>
      <c r="B44" s="256">
        <v>42897</v>
      </c>
      <c r="C44" s="261" t="s">
        <v>14</v>
      </c>
      <c r="D44" s="56" t="s">
        <v>15</v>
      </c>
      <c r="E44" s="26" t="s">
        <v>25</v>
      </c>
      <c r="F44" s="36"/>
      <c r="G44" s="266" t="s">
        <v>214</v>
      </c>
    </row>
    <row r="45" spans="1:7" ht="11.25" customHeight="1">
      <c r="A45" s="241"/>
      <c r="B45" s="257"/>
      <c r="C45" s="262"/>
      <c r="D45" s="17" t="s">
        <v>7</v>
      </c>
      <c r="E45" s="2" t="s">
        <v>28</v>
      </c>
      <c r="F45" s="110"/>
      <c r="G45" s="267"/>
    </row>
    <row r="46" spans="1:7" ht="11.25" customHeight="1">
      <c r="A46" s="241"/>
      <c r="B46" s="257"/>
      <c r="C46" s="262"/>
      <c r="D46" s="17" t="s">
        <v>7</v>
      </c>
      <c r="E46" s="2" t="s">
        <v>26</v>
      </c>
      <c r="F46" s="110"/>
      <c r="G46" s="267"/>
    </row>
    <row r="47" spans="1:7" ht="11.25" customHeight="1" thickBot="1">
      <c r="A47" s="241"/>
      <c r="B47" s="258"/>
      <c r="C47" s="263"/>
      <c r="D47" s="98" t="s">
        <v>7</v>
      </c>
      <c r="E47" s="23" t="s">
        <v>27</v>
      </c>
      <c r="F47" s="42"/>
      <c r="G47" s="268"/>
    </row>
    <row r="48" spans="1:7" ht="11.25" customHeight="1">
      <c r="A48" s="241"/>
      <c r="B48" s="258"/>
      <c r="C48" s="264"/>
      <c r="D48" s="48" t="s">
        <v>18</v>
      </c>
      <c r="E48" s="2" t="s">
        <v>28</v>
      </c>
      <c r="F48" s="14"/>
      <c r="G48" s="251" t="s">
        <v>215</v>
      </c>
    </row>
    <row r="49" spans="1:7" ht="11.25" customHeight="1">
      <c r="A49" s="241"/>
      <c r="B49" s="258"/>
      <c r="C49" s="264"/>
      <c r="D49" s="52" t="s">
        <v>7</v>
      </c>
      <c r="E49" s="2" t="s">
        <v>29</v>
      </c>
      <c r="F49" s="14"/>
      <c r="G49" s="251"/>
    </row>
    <row r="50" spans="1:7" ht="11.25" customHeight="1">
      <c r="A50" s="241"/>
      <c r="B50" s="258"/>
      <c r="C50" s="264"/>
      <c r="D50" s="53" t="s">
        <v>7</v>
      </c>
      <c r="E50" s="2" t="s">
        <v>30</v>
      </c>
      <c r="F50" s="14"/>
      <c r="G50" s="251"/>
    </row>
    <row r="51" spans="1:7" ht="11.25" customHeight="1">
      <c r="A51" s="241"/>
      <c r="B51" s="258"/>
      <c r="C51" s="264"/>
      <c r="D51" s="48" t="s">
        <v>17</v>
      </c>
      <c r="E51" s="2" t="s">
        <v>31</v>
      </c>
      <c r="F51" s="15"/>
      <c r="G51" s="251"/>
    </row>
    <row r="52" spans="1:7" ht="11.25" customHeight="1">
      <c r="A52" s="241"/>
      <c r="B52" s="259"/>
      <c r="C52" s="265"/>
      <c r="D52" s="44" t="s">
        <v>7</v>
      </c>
      <c r="E52" s="25" t="s">
        <v>96</v>
      </c>
      <c r="F52" s="41"/>
      <c r="G52" s="251"/>
    </row>
    <row r="53" spans="1:7" ht="11.25" customHeight="1">
      <c r="A53" s="241"/>
      <c r="B53" s="259"/>
      <c r="C53" s="265"/>
      <c r="D53" s="44" t="s">
        <v>7</v>
      </c>
      <c r="E53" s="25" t="s">
        <v>141</v>
      </c>
      <c r="F53" s="37"/>
      <c r="G53" s="251"/>
    </row>
    <row r="54" spans="1:7" ht="11.25" customHeight="1">
      <c r="A54" s="241"/>
      <c r="B54" s="259"/>
      <c r="C54" s="265"/>
      <c r="D54" s="49"/>
      <c r="E54" s="25" t="s">
        <v>186</v>
      </c>
      <c r="F54" s="37"/>
      <c r="G54" s="251"/>
    </row>
    <row r="55" spans="1:7" ht="11.25" customHeight="1">
      <c r="A55" s="241"/>
      <c r="B55" s="259"/>
      <c r="C55" s="265"/>
      <c r="D55" s="49"/>
      <c r="E55" s="25" t="s">
        <v>183</v>
      </c>
      <c r="F55" s="37"/>
      <c r="G55" s="251"/>
    </row>
    <row r="56" spans="1:7" ht="11.25" customHeight="1">
      <c r="A56" s="241"/>
      <c r="B56" s="259"/>
      <c r="C56" s="265"/>
      <c r="D56" s="49" t="s">
        <v>7</v>
      </c>
      <c r="E56" s="25" t="s">
        <v>140</v>
      </c>
      <c r="F56" s="37"/>
      <c r="G56" s="251"/>
    </row>
    <row r="57" spans="1:7" ht="11.25" customHeight="1" thickBot="1">
      <c r="A57" s="242"/>
      <c r="B57" s="260"/>
      <c r="C57" s="331"/>
      <c r="D57" s="47" t="s">
        <v>7</v>
      </c>
      <c r="E57" s="25" t="s">
        <v>146</v>
      </c>
      <c r="F57" s="37"/>
      <c r="G57" s="287"/>
    </row>
    <row r="58" spans="1:7" ht="11.25" customHeight="1">
      <c r="A58" s="240">
        <v>17</v>
      </c>
      <c r="B58" s="349">
        <v>42898</v>
      </c>
      <c r="C58" s="284" t="s">
        <v>6</v>
      </c>
      <c r="D58" s="46" t="s">
        <v>15</v>
      </c>
      <c r="E58" s="26" t="s">
        <v>25</v>
      </c>
      <c r="F58" s="36"/>
      <c r="G58" s="286" t="s">
        <v>216</v>
      </c>
    </row>
    <row r="59" spans="1:7" ht="11.25" customHeight="1" thickBot="1">
      <c r="A59" s="241"/>
      <c r="B59" s="288"/>
      <c r="C59" s="248"/>
      <c r="D59" s="47" t="s">
        <v>7</v>
      </c>
      <c r="E59" s="23" t="s">
        <v>28</v>
      </c>
      <c r="F59" s="42"/>
      <c r="G59" s="287"/>
    </row>
    <row r="60" spans="1:7" ht="11.25" customHeight="1">
      <c r="A60" s="241"/>
      <c r="B60" s="288"/>
      <c r="C60" s="248"/>
      <c r="D60" s="43" t="s">
        <v>18</v>
      </c>
      <c r="E60" s="13" t="s">
        <v>25</v>
      </c>
      <c r="F60" s="35"/>
      <c r="G60" s="286" t="s">
        <v>217</v>
      </c>
    </row>
    <row r="61" spans="1:7" ht="11.25" customHeight="1">
      <c r="A61" s="241"/>
      <c r="B61" s="288"/>
      <c r="C61" s="248"/>
      <c r="D61" s="43" t="s">
        <v>7</v>
      </c>
      <c r="E61" s="2" t="s">
        <v>28</v>
      </c>
      <c r="F61" s="14"/>
      <c r="G61" s="251"/>
    </row>
    <row r="62" spans="1:7" ht="11.25" customHeight="1">
      <c r="A62" s="241"/>
      <c r="B62" s="288"/>
      <c r="C62" s="248"/>
      <c r="D62" s="43" t="s">
        <v>7</v>
      </c>
      <c r="E62" s="2" t="s">
        <v>26</v>
      </c>
      <c r="F62" s="14"/>
      <c r="G62" s="251"/>
    </row>
    <row r="63" spans="1:7" ht="11.25" customHeight="1">
      <c r="A63" s="241"/>
      <c r="B63" s="288"/>
      <c r="C63" s="248"/>
      <c r="D63" s="44" t="s">
        <v>7</v>
      </c>
      <c r="E63" s="2" t="s">
        <v>27</v>
      </c>
      <c r="F63" s="14"/>
      <c r="G63" s="251"/>
    </row>
    <row r="64" spans="1:7" ht="11.25" customHeight="1">
      <c r="A64" s="241"/>
      <c r="B64" s="288"/>
      <c r="C64" s="248"/>
      <c r="D64" s="44" t="s">
        <v>7</v>
      </c>
      <c r="E64" s="2" t="s">
        <v>29</v>
      </c>
      <c r="F64" s="15"/>
      <c r="G64" s="251"/>
    </row>
    <row r="65" spans="1:7" ht="11.25" customHeight="1">
      <c r="A65" s="241"/>
      <c r="B65" s="288"/>
      <c r="C65" s="248"/>
      <c r="D65" s="44" t="s">
        <v>7</v>
      </c>
      <c r="E65" s="2" t="s">
        <v>102</v>
      </c>
      <c r="F65" s="14"/>
      <c r="G65" s="251"/>
    </row>
    <row r="66" spans="1:7" ht="11.25" customHeight="1">
      <c r="A66" s="241"/>
      <c r="B66" s="288"/>
      <c r="C66" s="248"/>
      <c r="D66" s="44" t="s">
        <v>7</v>
      </c>
      <c r="E66" s="2" t="s">
        <v>45</v>
      </c>
      <c r="F66" s="14"/>
      <c r="G66" s="251"/>
    </row>
    <row r="67" spans="1:7" ht="11.25" customHeight="1">
      <c r="A67" s="241"/>
      <c r="B67" s="288"/>
      <c r="C67" s="248"/>
      <c r="D67" s="44" t="s">
        <v>7</v>
      </c>
      <c r="E67" s="25" t="s">
        <v>109</v>
      </c>
      <c r="F67" s="41"/>
      <c r="G67" s="251"/>
    </row>
    <row r="68" spans="1:7" ht="11.25" customHeight="1" thickBot="1">
      <c r="A68" s="242"/>
      <c r="B68" s="350"/>
      <c r="C68" s="249"/>
      <c r="D68" s="107" t="s">
        <v>7</v>
      </c>
      <c r="E68" s="23" t="s">
        <v>116</v>
      </c>
      <c r="F68" s="115"/>
      <c r="G68" s="287"/>
    </row>
  </sheetData>
  <sheetProtection/>
  <mergeCells count="23">
    <mergeCell ref="A58:A68"/>
    <mergeCell ref="B58:B68"/>
    <mergeCell ref="C58:C68"/>
    <mergeCell ref="G58:G59"/>
    <mergeCell ref="G60:G68"/>
    <mergeCell ref="A44:A57"/>
    <mergeCell ref="B44:B57"/>
    <mergeCell ref="C44:C57"/>
    <mergeCell ref="G44:G47"/>
    <mergeCell ref="G48:G57"/>
    <mergeCell ref="I26:M26"/>
    <mergeCell ref="I4:M4"/>
    <mergeCell ref="G3:G23"/>
    <mergeCell ref="B3:B28"/>
    <mergeCell ref="C3:C28"/>
    <mergeCell ref="G24:G28"/>
    <mergeCell ref="G31:G43"/>
    <mergeCell ref="A3:A28"/>
    <mergeCell ref="A1:G1"/>
    <mergeCell ref="A29:A43"/>
    <mergeCell ref="B29:B43"/>
    <mergeCell ref="C29:C43"/>
    <mergeCell ref="G29:G30"/>
  </mergeCells>
  <printOptions/>
  <pageMargins left="0.35433070866141736" right="0.07874015748031496" top="0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37">
      <selection activeCell="E55" sqref="E55"/>
    </sheetView>
  </sheetViews>
  <sheetFormatPr defaultColWidth="9.00390625" defaultRowHeight="12.75"/>
  <cols>
    <col min="1" max="1" width="3.25390625" style="0" customWidth="1"/>
    <col min="2" max="2" width="3.125" style="0" customWidth="1"/>
    <col min="3" max="3" width="3.25390625" style="0" customWidth="1"/>
    <col min="4" max="4" width="13.25390625" style="0" customWidth="1"/>
    <col min="5" max="5" width="18.875" style="0" customWidth="1"/>
    <col min="6" max="6" width="19.125" style="0" customWidth="1"/>
    <col min="7" max="7" width="35.625" style="0" customWidth="1"/>
    <col min="8" max="8" width="9.125" style="0" customWidth="1"/>
    <col min="9" max="9" width="23.875" style="0" customWidth="1"/>
    <col min="10" max="10" width="9.125" style="0" customWidth="1"/>
  </cols>
  <sheetData>
    <row r="1" spans="1:10" ht="13.5" thickBot="1">
      <c r="A1" s="359" t="s">
        <v>72</v>
      </c>
      <c r="B1" s="359"/>
      <c r="C1" s="359"/>
      <c r="D1" s="359"/>
      <c r="E1" s="359"/>
      <c r="F1" s="359"/>
      <c r="G1" s="359"/>
      <c r="H1" s="89"/>
      <c r="I1" s="89"/>
      <c r="J1" s="89"/>
    </row>
    <row r="2" spans="1:10" ht="47.25" thickBot="1">
      <c r="A2" s="94" t="s">
        <v>23</v>
      </c>
      <c r="B2" s="95" t="s">
        <v>0</v>
      </c>
      <c r="C2" s="6" t="s">
        <v>1</v>
      </c>
      <c r="D2" s="8" t="s">
        <v>2</v>
      </c>
      <c r="E2" s="9" t="s">
        <v>50</v>
      </c>
      <c r="F2" s="87" t="s">
        <v>5</v>
      </c>
      <c r="G2" s="88" t="s">
        <v>4</v>
      </c>
      <c r="H2" s="90"/>
      <c r="I2" s="90"/>
      <c r="J2" s="90"/>
    </row>
    <row r="3" spans="1:7" s="3" customFormat="1" ht="11.25" customHeight="1">
      <c r="A3" s="240">
        <v>18</v>
      </c>
      <c r="B3" s="349">
        <v>42899</v>
      </c>
      <c r="C3" s="284" t="s">
        <v>8</v>
      </c>
      <c r="D3" s="29" t="s">
        <v>15</v>
      </c>
      <c r="E3" s="26" t="s">
        <v>25</v>
      </c>
      <c r="F3" s="36"/>
      <c r="G3" s="250" t="s">
        <v>218</v>
      </c>
    </row>
    <row r="4" spans="1:7" s="3" customFormat="1" ht="11.25" customHeight="1">
      <c r="A4" s="241"/>
      <c r="B4" s="288"/>
      <c r="C4" s="248"/>
      <c r="D4" s="18" t="s">
        <v>7</v>
      </c>
      <c r="E4" s="2" t="s">
        <v>28</v>
      </c>
      <c r="F4" s="110"/>
      <c r="G4" s="282"/>
    </row>
    <row r="5" spans="1:7" s="3" customFormat="1" ht="11.25" customHeight="1">
      <c r="A5" s="241"/>
      <c r="B5" s="288"/>
      <c r="C5" s="248"/>
      <c r="D5" s="18" t="s">
        <v>7</v>
      </c>
      <c r="E5" s="2" t="s">
        <v>26</v>
      </c>
      <c r="F5" s="110"/>
      <c r="G5" s="282"/>
    </row>
    <row r="6" spans="1:7" s="3" customFormat="1" ht="11.25" customHeight="1" thickBot="1">
      <c r="A6" s="241"/>
      <c r="B6" s="288"/>
      <c r="C6" s="248"/>
      <c r="D6" s="31" t="s">
        <v>7</v>
      </c>
      <c r="E6" s="23" t="s">
        <v>27</v>
      </c>
      <c r="F6" s="42"/>
      <c r="G6" s="283"/>
    </row>
    <row r="7" spans="1:7" s="3" customFormat="1" ht="11.25" customHeight="1">
      <c r="A7" s="241"/>
      <c r="B7" s="288"/>
      <c r="C7" s="248"/>
      <c r="D7" s="43" t="s">
        <v>18</v>
      </c>
      <c r="E7" s="13" t="s">
        <v>25</v>
      </c>
      <c r="F7" s="35"/>
      <c r="G7" s="251" t="s">
        <v>219</v>
      </c>
    </row>
    <row r="8" spans="1:7" s="3" customFormat="1" ht="11.25" customHeight="1">
      <c r="A8" s="241"/>
      <c r="B8" s="288"/>
      <c r="C8" s="248"/>
      <c r="D8" s="43" t="s">
        <v>7</v>
      </c>
      <c r="E8" s="13" t="s">
        <v>27</v>
      </c>
      <c r="F8" s="35"/>
      <c r="G8" s="251"/>
    </row>
    <row r="9" spans="1:7" s="3" customFormat="1" ht="11.25" customHeight="1">
      <c r="A9" s="241"/>
      <c r="B9" s="288"/>
      <c r="C9" s="248"/>
      <c r="D9" s="43" t="s">
        <v>7</v>
      </c>
      <c r="E9" s="2" t="s">
        <v>28</v>
      </c>
      <c r="F9" s="14"/>
      <c r="G9" s="252"/>
    </row>
    <row r="10" spans="1:7" s="3" customFormat="1" ht="11.25" customHeight="1">
      <c r="A10" s="241"/>
      <c r="B10" s="288"/>
      <c r="C10" s="248"/>
      <c r="D10" s="44" t="s">
        <v>17</v>
      </c>
      <c r="E10" s="2" t="s">
        <v>29</v>
      </c>
      <c r="F10" s="38"/>
      <c r="G10" s="252"/>
    </row>
    <row r="11" spans="1:7" s="3" customFormat="1" ht="11.25" customHeight="1">
      <c r="A11" s="241"/>
      <c r="B11" s="288"/>
      <c r="C11" s="248"/>
      <c r="D11" s="44" t="s">
        <v>17</v>
      </c>
      <c r="E11" s="2" t="s">
        <v>30</v>
      </c>
      <c r="F11" s="38"/>
      <c r="G11" s="252"/>
    </row>
    <row r="12" spans="1:7" s="3" customFormat="1" ht="11.25" customHeight="1">
      <c r="A12" s="241"/>
      <c r="B12" s="288"/>
      <c r="C12" s="248"/>
      <c r="D12" s="44" t="s">
        <v>7</v>
      </c>
      <c r="E12" s="2" t="s">
        <v>31</v>
      </c>
      <c r="F12" s="38"/>
      <c r="G12" s="252"/>
    </row>
    <row r="13" spans="1:7" s="3" customFormat="1" ht="11.25" customHeight="1">
      <c r="A13" s="241"/>
      <c r="B13" s="288"/>
      <c r="C13" s="248"/>
      <c r="D13" s="44" t="s">
        <v>17</v>
      </c>
      <c r="E13" s="2" t="s">
        <v>106</v>
      </c>
      <c r="F13" s="110"/>
      <c r="G13" s="252"/>
    </row>
    <row r="14" spans="1:7" s="3" customFormat="1" ht="11.25" customHeight="1">
      <c r="A14" s="241"/>
      <c r="B14" s="288"/>
      <c r="C14" s="248"/>
      <c r="D14" s="44" t="s">
        <v>7</v>
      </c>
      <c r="E14" s="2" t="s">
        <v>110</v>
      </c>
      <c r="F14" s="110"/>
      <c r="G14" s="252"/>
    </row>
    <row r="15" spans="1:7" s="3" customFormat="1" ht="11.25" customHeight="1">
      <c r="A15" s="241"/>
      <c r="B15" s="288"/>
      <c r="C15" s="248"/>
      <c r="D15" s="44" t="s">
        <v>17</v>
      </c>
      <c r="E15" s="2" t="s">
        <v>118</v>
      </c>
      <c r="F15" s="55"/>
      <c r="G15" s="252"/>
    </row>
    <row r="16" spans="1:7" s="3" customFormat="1" ht="11.25" customHeight="1" thickBot="1">
      <c r="A16" s="241"/>
      <c r="B16" s="288"/>
      <c r="C16" s="249"/>
      <c r="D16" s="45" t="s">
        <v>7</v>
      </c>
      <c r="E16" s="25" t="s">
        <v>156</v>
      </c>
      <c r="F16" s="41"/>
      <c r="G16" s="252"/>
    </row>
    <row r="17" spans="1:7" s="3" customFormat="1" ht="11.25" customHeight="1">
      <c r="A17" s="297">
        <v>19</v>
      </c>
      <c r="B17" s="256">
        <v>42900</v>
      </c>
      <c r="C17" s="304" t="s">
        <v>9</v>
      </c>
      <c r="D17" s="20" t="s">
        <v>15</v>
      </c>
      <c r="E17" s="26" t="s">
        <v>25</v>
      </c>
      <c r="F17" s="97"/>
      <c r="G17" s="353" t="s">
        <v>220</v>
      </c>
    </row>
    <row r="18" spans="1:7" s="3" customFormat="1" ht="11.25" customHeight="1">
      <c r="A18" s="303"/>
      <c r="B18" s="257"/>
      <c r="C18" s="305"/>
      <c r="D18" s="122" t="s">
        <v>7</v>
      </c>
      <c r="E18" s="136" t="s">
        <v>172</v>
      </c>
      <c r="F18" s="119"/>
      <c r="G18" s="354"/>
    </row>
    <row r="19" spans="1:7" s="3" customFormat="1" ht="11.25" customHeight="1" thickBot="1">
      <c r="A19" s="298"/>
      <c r="B19" s="258"/>
      <c r="C19" s="264"/>
      <c r="D19" s="98" t="s">
        <v>7</v>
      </c>
      <c r="E19" s="23" t="s">
        <v>28</v>
      </c>
      <c r="F19" s="99"/>
      <c r="G19" s="355"/>
    </row>
    <row r="20" spans="1:7" s="3" customFormat="1" ht="11.25" customHeight="1">
      <c r="A20" s="298"/>
      <c r="B20" s="258"/>
      <c r="C20" s="264"/>
      <c r="D20" s="56" t="s">
        <v>18</v>
      </c>
      <c r="E20" s="26" t="s">
        <v>25</v>
      </c>
      <c r="F20" s="97"/>
      <c r="G20" s="294" t="s">
        <v>221</v>
      </c>
    </row>
    <row r="21" spans="1:7" s="3" customFormat="1" ht="11.25" customHeight="1">
      <c r="A21" s="298"/>
      <c r="B21" s="258"/>
      <c r="C21" s="264"/>
      <c r="D21" s="27" t="s">
        <v>7</v>
      </c>
      <c r="E21" s="129" t="s">
        <v>64</v>
      </c>
      <c r="F21" s="130"/>
      <c r="G21" s="302"/>
    </row>
    <row r="22" spans="1:7" s="131" customFormat="1" ht="11.25" customHeight="1">
      <c r="A22" s="298"/>
      <c r="B22" s="258"/>
      <c r="C22" s="264"/>
      <c r="D22" s="128" t="s">
        <v>7</v>
      </c>
      <c r="E22" s="2" t="s">
        <v>27</v>
      </c>
      <c r="F22" s="14"/>
      <c r="G22" s="302"/>
    </row>
    <row r="23" spans="1:7" s="3" customFormat="1" ht="11.25" customHeight="1">
      <c r="A23" s="298"/>
      <c r="B23" s="258"/>
      <c r="C23" s="264"/>
      <c r="D23" s="17" t="s">
        <v>7</v>
      </c>
      <c r="E23" s="2" t="s">
        <v>29</v>
      </c>
      <c r="F23" s="51"/>
      <c r="G23" s="296"/>
    </row>
    <row r="24" spans="1:7" s="3" customFormat="1" ht="11.25" customHeight="1">
      <c r="A24" s="298"/>
      <c r="B24" s="258"/>
      <c r="C24" s="264"/>
      <c r="D24" s="17" t="s">
        <v>7</v>
      </c>
      <c r="E24" s="2" t="s">
        <v>30</v>
      </c>
      <c r="F24" s="80"/>
      <c r="G24" s="296"/>
    </row>
    <row r="25" spans="1:7" s="3" customFormat="1" ht="11.25" customHeight="1">
      <c r="A25" s="298"/>
      <c r="B25" s="258"/>
      <c r="C25" s="264"/>
      <c r="D25" s="17" t="s">
        <v>7</v>
      </c>
      <c r="E25" s="2" t="s">
        <v>31</v>
      </c>
      <c r="F25" s="80"/>
      <c r="G25" s="296"/>
    </row>
    <row r="26" spans="1:7" s="3" customFormat="1" ht="11.25" customHeight="1">
      <c r="A26" s="298"/>
      <c r="B26" s="258"/>
      <c r="C26" s="264"/>
      <c r="D26" s="17" t="s">
        <v>7</v>
      </c>
      <c r="E26" s="25" t="s">
        <v>107</v>
      </c>
      <c r="F26" s="37"/>
      <c r="G26" s="296"/>
    </row>
    <row r="27" spans="1:7" s="3" customFormat="1" ht="11.25" customHeight="1">
      <c r="A27" s="298"/>
      <c r="B27" s="258"/>
      <c r="C27" s="264"/>
      <c r="D27" s="17" t="s">
        <v>7</v>
      </c>
      <c r="E27" s="2" t="s">
        <v>114</v>
      </c>
      <c r="F27" s="55"/>
      <c r="G27" s="296"/>
    </row>
    <row r="28" spans="1:7" s="3" customFormat="1" ht="11.25" customHeight="1">
      <c r="A28" s="298"/>
      <c r="B28" s="258"/>
      <c r="C28" s="264"/>
      <c r="D28" s="17" t="s">
        <v>7</v>
      </c>
      <c r="E28" s="25" t="s">
        <v>166</v>
      </c>
      <c r="F28" s="55"/>
      <c r="G28" s="296"/>
    </row>
    <row r="29" spans="1:7" s="3" customFormat="1" ht="11.25" customHeight="1">
      <c r="A29" s="306"/>
      <c r="B29" s="259"/>
      <c r="C29" s="265"/>
      <c r="D29" s="22" t="s">
        <v>7</v>
      </c>
      <c r="E29" s="25" t="s">
        <v>126</v>
      </c>
      <c r="F29" s="55"/>
      <c r="G29" s="314"/>
    </row>
    <row r="30" spans="1:7" s="3" customFormat="1" ht="11.25" customHeight="1" thickBot="1">
      <c r="A30" s="307"/>
      <c r="B30" s="260"/>
      <c r="C30" s="331"/>
      <c r="D30" s="100" t="s">
        <v>7</v>
      </c>
      <c r="E30" s="23" t="s">
        <v>170</v>
      </c>
      <c r="F30" s="96"/>
      <c r="G30" s="312"/>
    </row>
    <row r="31" spans="1:10" ht="15" customHeight="1">
      <c r="A31" s="360">
        <v>20</v>
      </c>
      <c r="B31" s="351">
        <v>42901</v>
      </c>
      <c r="C31" s="274" t="s">
        <v>10</v>
      </c>
      <c r="D31" s="106" t="s">
        <v>15</v>
      </c>
      <c r="E31" s="102" t="s">
        <v>25</v>
      </c>
      <c r="F31" s="97"/>
      <c r="G31" s="279" t="s">
        <v>222</v>
      </c>
      <c r="H31" s="91"/>
      <c r="I31" s="91"/>
      <c r="J31" s="91"/>
    </row>
    <row r="32" spans="1:10" ht="15" customHeight="1">
      <c r="A32" s="360"/>
      <c r="B32" s="351"/>
      <c r="C32" s="276"/>
      <c r="D32" s="44" t="s">
        <v>7</v>
      </c>
      <c r="E32" s="16" t="s">
        <v>28</v>
      </c>
      <c r="F32" s="14"/>
      <c r="G32" s="280"/>
      <c r="H32" s="91"/>
      <c r="I32" s="91"/>
      <c r="J32" s="91"/>
    </row>
    <row r="33" spans="1:10" ht="15" customHeight="1">
      <c r="A33" s="360"/>
      <c r="B33" s="351"/>
      <c r="C33" s="276"/>
      <c r="D33" s="44" t="s">
        <v>7</v>
      </c>
      <c r="E33" s="16" t="s">
        <v>62</v>
      </c>
      <c r="F33" s="14"/>
      <c r="G33" s="280"/>
      <c r="H33" s="91"/>
      <c r="I33" s="91"/>
      <c r="J33" s="91"/>
    </row>
    <row r="34" spans="1:10" ht="15" customHeight="1" thickBot="1">
      <c r="A34" s="360"/>
      <c r="B34" s="351"/>
      <c r="C34" s="276"/>
      <c r="D34" s="107" t="s">
        <v>7</v>
      </c>
      <c r="E34" s="103" t="s">
        <v>33</v>
      </c>
      <c r="F34" s="99"/>
      <c r="G34" s="281"/>
      <c r="H34" s="91"/>
      <c r="I34" s="91"/>
      <c r="J34" s="91"/>
    </row>
    <row r="35" spans="1:10" ht="15" customHeight="1">
      <c r="A35" s="360"/>
      <c r="B35" s="351"/>
      <c r="C35" s="276"/>
      <c r="D35" s="43" t="s">
        <v>18</v>
      </c>
      <c r="E35" s="13" t="s">
        <v>25</v>
      </c>
      <c r="F35" s="35"/>
      <c r="G35" s="356" t="s">
        <v>223</v>
      </c>
      <c r="H35" s="92"/>
      <c r="I35" s="92"/>
      <c r="J35" s="92"/>
    </row>
    <row r="36" spans="1:10" ht="15" customHeight="1">
      <c r="A36" s="360"/>
      <c r="B36" s="351"/>
      <c r="C36" s="276"/>
      <c r="D36" s="43"/>
      <c r="E36" s="13" t="s">
        <v>62</v>
      </c>
      <c r="F36" s="35"/>
      <c r="G36" s="357"/>
      <c r="H36" s="92"/>
      <c r="I36" s="92"/>
      <c r="J36" s="92"/>
    </row>
    <row r="37" spans="1:10" ht="15" customHeight="1">
      <c r="A37" s="360"/>
      <c r="B37" s="351"/>
      <c r="C37" s="276"/>
      <c r="D37" s="44" t="s">
        <v>7</v>
      </c>
      <c r="E37" s="2" t="s">
        <v>27</v>
      </c>
      <c r="F37" s="14"/>
      <c r="G37" s="357"/>
      <c r="H37" s="92"/>
      <c r="I37" s="92"/>
      <c r="J37" s="92"/>
    </row>
    <row r="38" spans="1:10" ht="15" customHeight="1">
      <c r="A38" s="360"/>
      <c r="B38" s="351"/>
      <c r="C38" s="276"/>
      <c r="D38" s="44" t="s">
        <v>17</v>
      </c>
      <c r="E38" s="16" t="s">
        <v>29</v>
      </c>
      <c r="F38" s="15"/>
      <c r="G38" s="357"/>
      <c r="H38" s="92"/>
      <c r="I38" s="92"/>
      <c r="J38" s="92"/>
    </row>
    <row r="39" spans="1:10" ht="15" customHeight="1">
      <c r="A39" s="360"/>
      <c r="B39" s="351"/>
      <c r="C39" s="276"/>
      <c r="D39" s="44" t="s">
        <v>7</v>
      </c>
      <c r="E39" s="2" t="s">
        <v>30</v>
      </c>
      <c r="F39" s="14"/>
      <c r="G39" s="357"/>
      <c r="H39" s="92"/>
      <c r="I39" s="92"/>
      <c r="J39" s="92"/>
    </row>
    <row r="40" spans="1:10" ht="15" customHeight="1">
      <c r="A40" s="360"/>
      <c r="B40" s="351"/>
      <c r="C40" s="276"/>
      <c r="D40" s="67" t="s">
        <v>7</v>
      </c>
      <c r="E40" s="2" t="s">
        <v>97</v>
      </c>
      <c r="F40" s="15"/>
      <c r="G40" s="357"/>
      <c r="H40" s="92"/>
      <c r="I40" s="92"/>
      <c r="J40" s="92"/>
    </row>
    <row r="41" spans="1:10" ht="15" customHeight="1">
      <c r="A41" s="360"/>
      <c r="B41" s="351"/>
      <c r="C41" s="276"/>
      <c r="D41" s="67" t="s">
        <v>7</v>
      </c>
      <c r="E41" s="2" t="s">
        <v>81</v>
      </c>
      <c r="F41" s="110"/>
      <c r="G41" s="357"/>
      <c r="H41" s="92"/>
      <c r="I41" s="92"/>
      <c r="J41" s="92"/>
    </row>
    <row r="42" spans="1:10" ht="15" customHeight="1">
      <c r="A42" s="360"/>
      <c r="B42" s="351"/>
      <c r="C42" s="276"/>
      <c r="D42" s="67" t="s">
        <v>7</v>
      </c>
      <c r="E42" s="2" t="s">
        <v>144</v>
      </c>
      <c r="F42" s="110"/>
      <c r="G42" s="357"/>
      <c r="H42" s="92"/>
      <c r="I42" s="92"/>
      <c r="J42" s="92"/>
    </row>
    <row r="43" spans="1:10" ht="15" customHeight="1">
      <c r="A43" s="360"/>
      <c r="B43" s="351"/>
      <c r="C43" s="276"/>
      <c r="D43" s="67" t="s">
        <v>7</v>
      </c>
      <c r="E43" s="2" t="s">
        <v>149</v>
      </c>
      <c r="F43" s="110"/>
      <c r="G43" s="357"/>
      <c r="H43" s="92"/>
      <c r="I43" s="92"/>
      <c r="J43" s="92"/>
    </row>
    <row r="44" spans="1:10" ht="15" customHeight="1" thickBot="1">
      <c r="A44" s="361"/>
      <c r="B44" s="352"/>
      <c r="C44" s="310"/>
      <c r="D44" s="67" t="s">
        <v>7</v>
      </c>
      <c r="E44" s="25" t="s">
        <v>131</v>
      </c>
      <c r="F44" s="41"/>
      <c r="G44" s="358"/>
      <c r="H44" s="92"/>
      <c r="I44" s="92"/>
      <c r="J44" s="92"/>
    </row>
    <row r="45" spans="1:10" ht="13.5" customHeight="1">
      <c r="A45" s="240">
        <v>21</v>
      </c>
      <c r="B45" s="243">
        <v>42902</v>
      </c>
      <c r="C45" s="246" t="s">
        <v>11</v>
      </c>
      <c r="D45" s="20" t="s">
        <v>16</v>
      </c>
      <c r="E45" s="26" t="s">
        <v>34</v>
      </c>
      <c r="F45" s="36"/>
      <c r="G45" s="279" t="s">
        <v>160</v>
      </c>
      <c r="H45" s="93"/>
      <c r="I45" s="93"/>
      <c r="J45" s="93"/>
    </row>
    <row r="46" spans="1:10" ht="13.5" customHeight="1">
      <c r="A46" s="241"/>
      <c r="B46" s="244"/>
      <c r="C46" s="247"/>
      <c r="D46" s="18" t="s">
        <v>17</v>
      </c>
      <c r="E46" s="2" t="s">
        <v>27</v>
      </c>
      <c r="F46" s="110"/>
      <c r="G46" s="280"/>
      <c r="H46" s="93"/>
      <c r="I46" s="93"/>
      <c r="J46" s="93"/>
    </row>
    <row r="47" spans="1:10" ht="13.5" customHeight="1">
      <c r="A47" s="241"/>
      <c r="B47" s="244"/>
      <c r="C47" s="247"/>
      <c r="D47" s="18" t="s">
        <v>17</v>
      </c>
      <c r="E47" s="2" t="s">
        <v>29</v>
      </c>
      <c r="F47" s="110"/>
      <c r="G47" s="280"/>
      <c r="H47" s="93"/>
      <c r="I47" s="93"/>
      <c r="J47" s="93"/>
    </row>
    <row r="48" spans="1:10" ht="13.5" customHeight="1">
      <c r="A48" s="241"/>
      <c r="B48" s="244"/>
      <c r="C48" s="247"/>
      <c r="D48" s="18" t="s">
        <v>7</v>
      </c>
      <c r="E48" s="2" t="s">
        <v>69</v>
      </c>
      <c r="F48" s="110"/>
      <c r="G48" s="280"/>
      <c r="H48" s="93"/>
      <c r="I48" s="93"/>
      <c r="J48" s="93"/>
    </row>
    <row r="49" spans="1:10" ht="13.5" customHeight="1">
      <c r="A49" s="241"/>
      <c r="B49" s="244"/>
      <c r="C49" s="247"/>
      <c r="D49" s="18" t="s">
        <v>7</v>
      </c>
      <c r="E49" s="2" t="s">
        <v>43</v>
      </c>
      <c r="F49" s="110"/>
      <c r="G49" s="280"/>
      <c r="H49" s="93"/>
      <c r="I49" s="93"/>
      <c r="J49" s="93"/>
    </row>
    <row r="50" spans="1:10" ht="13.5" customHeight="1">
      <c r="A50" s="241"/>
      <c r="B50" s="244"/>
      <c r="C50" s="247"/>
      <c r="D50" s="18" t="s">
        <v>7</v>
      </c>
      <c r="E50" s="2" t="s">
        <v>36</v>
      </c>
      <c r="F50" s="15"/>
      <c r="G50" s="280"/>
      <c r="H50" s="93"/>
      <c r="I50" s="93"/>
      <c r="J50" s="93"/>
    </row>
    <row r="51" spans="1:10" ht="13.5" customHeight="1">
      <c r="A51" s="241"/>
      <c r="B51" s="244"/>
      <c r="C51" s="247"/>
      <c r="D51" s="18" t="s">
        <v>7</v>
      </c>
      <c r="E51" s="2" t="s">
        <v>42</v>
      </c>
      <c r="F51" s="14"/>
      <c r="G51" s="280"/>
      <c r="H51" s="93"/>
      <c r="I51" s="93"/>
      <c r="J51" s="93"/>
    </row>
    <row r="52" spans="1:10" ht="13.5" customHeight="1">
      <c r="A52" s="241"/>
      <c r="B52" s="244"/>
      <c r="C52" s="247"/>
      <c r="D52" s="18" t="s">
        <v>7</v>
      </c>
      <c r="E52" s="2" t="s">
        <v>74</v>
      </c>
      <c r="F52" s="14"/>
      <c r="G52" s="280"/>
      <c r="H52" s="93"/>
      <c r="I52" s="93"/>
      <c r="J52" s="93"/>
    </row>
    <row r="53" spans="1:10" ht="13.5" customHeight="1">
      <c r="A53" s="241"/>
      <c r="B53" s="244"/>
      <c r="C53" s="247"/>
      <c r="D53" s="18" t="s">
        <v>7</v>
      </c>
      <c r="E53" s="2" t="s">
        <v>75</v>
      </c>
      <c r="F53" s="14"/>
      <c r="G53" s="280"/>
      <c r="H53" s="93"/>
      <c r="I53" s="93"/>
      <c r="J53" s="93"/>
    </row>
    <row r="54" spans="1:10" ht="13.5" customHeight="1">
      <c r="A54" s="241"/>
      <c r="B54" s="244"/>
      <c r="C54" s="247"/>
      <c r="D54" s="18" t="s">
        <v>7</v>
      </c>
      <c r="E54" s="2" t="s">
        <v>51</v>
      </c>
      <c r="F54" s="15"/>
      <c r="G54" s="280"/>
      <c r="H54" s="93"/>
      <c r="I54" s="93"/>
      <c r="J54" s="93"/>
    </row>
    <row r="55" spans="1:10" ht="13.5" customHeight="1">
      <c r="A55" s="241"/>
      <c r="B55" s="244"/>
      <c r="C55" s="247"/>
      <c r="D55" s="18" t="s">
        <v>7</v>
      </c>
      <c r="E55" s="25" t="s">
        <v>76</v>
      </c>
      <c r="F55" s="14"/>
      <c r="G55" s="280"/>
      <c r="H55" s="93"/>
      <c r="I55" s="93"/>
      <c r="J55" s="93"/>
    </row>
    <row r="56" spans="1:10" ht="13.5" customHeight="1">
      <c r="A56" s="241"/>
      <c r="B56" s="244"/>
      <c r="C56" s="247"/>
      <c r="D56" s="18" t="s">
        <v>7</v>
      </c>
      <c r="E56" s="25" t="s">
        <v>77</v>
      </c>
      <c r="F56" s="14"/>
      <c r="G56" s="280"/>
      <c r="H56" s="93"/>
      <c r="I56" s="93"/>
      <c r="J56" s="93"/>
    </row>
    <row r="57" spans="1:10" ht="13.5" customHeight="1">
      <c r="A57" s="241"/>
      <c r="B57" s="244"/>
      <c r="C57" s="247"/>
      <c r="D57" s="18" t="s">
        <v>7</v>
      </c>
      <c r="E57" s="2" t="s">
        <v>78</v>
      </c>
      <c r="F57" s="41"/>
      <c r="G57" s="280"/>
      <c r="H57" s="93"/>
      <c r="I57" s="93"/>
      <c r="J57" s="93"/>
    </row>
    <row r="58" spans="1:10" ht="13.5" customHeight="1">
      <c r="A58" s="241"/>
      <c r="B58" s="244"/>
      <c r="C58" s="247"/>
      <c r="D58" s="18" t="s">
        <v>7</v>
      </c>
      <c r="E58" s="2" t="s">
        <v>89</v>
      </c>
      <c r="F58" s="41"/>
      <c r="G58" s="280"/>
      <c r="H58" s="93"/>
      <c r="I58" s="93"/>
      <c r="J58" s="93"/>
    </row>
    <row r="59" spans="1:10" ht="13.5" customHeight="1">
      <c r="A59" s="241"/>
      <c r="B59" s="244"/>
      <c r="C59" s="247"/>
      <c r="D59" s="18" t="s">
        <v>18</v>
      </c>
      <c r="E59" s="2" t="s">
        <v>28</v>
      </c>
      <c r="F59" s="110"/>
      <c r="G59" s="267" t="s">
        <v>224</v>
      </c>
      <c r="H59" s="92"/>
      <c r="I59" s="92"/>
      <c r="J59" s="92"/>
    </row>
    <row r="60" spans="1:10" ht="13.5" customHeight="1">
      <c r="A60" s="241"/>
      <c r="B60" s="244"/>
      <c r="C60" s="247"/>
      <c r="D60" s="18" t="s">
        <v>7</v>
      </c>
      <c r="E60" s="2" t="s">
        <v>62</v>
      </c>
      <c r="F60" s="110"/>
      <c r="G60" s="267"/>
      <c r="H60" s="92"/>
      <c r="I60" s="92"/>
      <c r="J60" s="92"/>
    </row>
    <row r="61" spans="1:10" ht="13.5" customHeight="1">
      <c r="A61" s="241"/>
      <c r="B61" s="244"/>
      <c r="C61" s="247"/>
      <c r="D61" s="18" t="s">
        <v>7</v>
      </c>
      <c r="E61" s="2" t="s">
        <v>27</v>
      </c>
      <c r="F61" s="110"/>
      <c r="G61" s="267"/>
      <c r="H61" s="92"/>
      <c r="I61" s="92"/>
      <c r="J61" s="92"/>
    </row>
    <row r="62" spans="1:10" ht="13.5" customHeight="1" thickBot="1">
      <c r="A62" s="241"/>
      <c r="B62" s="244"/>
      <c r="C62" s="285"/>
      <c r="D62" s="98" t="s">
        <v>7</v>
      </c>
      <c r="E62" s="23" t="s">
        <v>29</v>
      </c>
      <c r="F62" s="42"/>
      <c r="G62" s="268"/>
      <c r="H62" s="92"/>
      <c r="I62" s="92"/>
      <c r="J62" s="92"/>
    </row>
    <row r="76" ht="12.75">
      <c r="B76" s="155"/>
    </row>
  </sheetData>
  <sheetProtection/>
  <mergeCells count="21">
    <mergeCell ref="G7:G16"/>
    <mergeCell ref="G31:G34"/>
    <mergeCell ref="A1:G1"/>
    <mergeCell ref="B3:B16"/>
    <mergeCell ref="G20:G30"/>
    <mergeCell ref="G3:G6"/>
    <mergeCell ref="A17:A30"/>
    <mergeCell ref="A31:A44"/>
    <mergeCell ref="A3:A16"/>
    <mergeCell ref="B17:B30"/>
    <mergeCell ref="C3:C16"/>
    <mergeCell ref="B31:B44"/>
    <mergeCell ref="A45:A62"/>
    <mergeCell ref="B45:B62"/>
    <mergeCell ref="G17:G19"/>
    <mergeCell ref="G35:G44"/>
    <mergeCell ref="C17:C30"/>
    <mergeCell ref="C45:C62"/>
    <mergeCell ref="G59:G62"/>
    <mergeCell ref="G45:G58"/>
    <mergeCell ref="C31:C4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5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2" width="3.00390625" style="12" bestFit="1" customWidth="1"/>
    <col min="3" max="3" width="3.75390625" style="12" customWidth="1"/>
    <col min="4" max="4" width="13.125" style="3" bestFit="1" customWidth="1"/>
    <col min="5" max="5" width="18.375" style="3" bestFit="1" customWidth="1"/>
    <col min="6" max="6" width="21.75390625" style="4" customWidth="1"/>
    <col min="7" max="7" width="35.875" style="5" customWidth="1"/>
    <col min="8" max="16384" width="9.125" style="3" customWidth="1"/>
  </cols>
  <sheetData>
    <row r="1" spans="1:7" s="12" customFormat="1" ht="33.75" customHeight="1" thickBot="1">
      <c r="A1" s="343" t="s">
        <v>72</v>
      </c>
      <c r="B1" s="343"/>
      <c r="C1" s="343"/>
      <c r="D1" s="343"/>
      <c r="E1" s="343"/>
      <c r="F1" s="343"/>
      <c r="G1" s="343"/>
    </row>
    <row r="2" spans="1:7" s="12" customFormat="1" ht="47.25" customHeight="1" thickBot="1">
      <c r="A2" s="11" t="s">
        <v>23</v>
      </c>
      <c r="B2" s="63" t="s">
        <v>0</v>
      </c>
      <c r="C2" s="126" t="s">
        <v>1</v>
      </c>
      <c r="D2" s="62" t="s">
        <v>2</v>
      </c>
      <c r="E2" s="61" t="s">
        <v>50</v>
      </c>
      <c r="F2" s="105" t="s">
        <v>5</v>
      </c>
      <c r="G2" s="59" t="s">
        <v>4</v>
      </c>
    </row>
    <row r="3" spans="1:9" ht="15" customHeight="1">
      <c r="A3" s="297">
        <v>22</v>
      </c>
      <c r="B3" s="270">
        <v>42903</v>
      </c>
      <c r="C3" s="362" t="s">
        <v>13</v>
      </c>
      <c r="D3" s="21" t="s">
        <v>15</v>
      </c>
      <c r="E3" s="13" t="s">
        <v>25</v>
      </c>
      <c r="F3" s="108"/>
      <c r="G3" s="279" t="s">
        <v>225</v>
      </c>
      <c r="H3" s="92"/>
      <c r="I3" s="92"/>
    </row>
    <row r="4" spans="1:9" ht="15" customHeight="1" thickBot="1">
      <c r="A4" s="298"/>
      <c r="B4" s="272"/>
      <c r="C4" s="277"/>
      <c r="D4" s="98" t="s">
        <v>7</v>
      </c>
      <c r="E4" s="23" t="s">
        <v>28</v>
      </c>
      <c r="F4" s="116"/>
      <c r="G4" s="281"/>
      <c r="H4" s="92"/>
      <c r="I4" s="92"/>
    </row>
    <row r="5" spans="1:9" ht="15" customHeight="1">
      <c r="A5" s="298"/>
      <c r="B5" s="272"/>
      <c r="C5" s="276"/>
      <c r="D5" s="30" t="s">
        <v>18</v>
      </c>
      <c r="E5" s="13" t="s">
        <v>25</v>
      </c>
      <c r="F5" s="125"/>
      <c r="G5" s="279" t="s">
        <v>226</v>
      </c>
      <c r="H5" s="92"/>
      <c r="I5" s="92"/>
    </row>
    <row r="6" spans="1:9" ht="15" customHeight="1">
      <c r="A6" s="298"/>
      <c r="B6" s="272"/>
      <c r="C6" s="276"/>
      <c r="D6" s="30" t="s">
        <v>7</v>
      </c>
      <c r="E6" s="25" t="s">
        <v>28</v>
      </c>
      <c r="F6" s="125"/>
      <c r="G6" s="280"/>
      <c r="H6" s="92"/>
      <c r="I6" s="92"/>
    </row>
    <row r="7" spans="1:9" ht="15" customHeight="1">
      <c r="A7" s="298"/>
      <c r="B7" s="272"/>
      <c r="C7" s="276"/>
      <c r="D7" s="30" t="s">
        <v>7</v>
      </c>
      <c r="E7" s="2" t="s">
        <v>62</v>
      </c>
      <c r="F7" s="125"/>
      <c r="G7" s="280"/>
      <c r="H7" s="92"/>
      <c r="I7" s="92"/>
    </row>
    <row r="8" spans="1:9" ht="15" customHeight="1">
      <c r="A8" s="298"/>
      <c r="B8" s="272"/>
      <c r="C8" s="276"/>
      <c r="D8" s="104" t="s">
        <v>7</v>
      </c>
      <c r="E8" s="2" t="s">
        <v>27</v>
      </c>
      <c r="F8" s="38"/>
      <c r="G8" s="280"/>
      <c r="H8" s="92"/>
      <c r="I8" s="92"/>
    </row>
    <row r="9" spans="1:9" ht="15" customHeight="1">
      <c r="A9" s="298"/>
      <c r="B9" s="272"/>
      <c r="C9" s="276"/>
      <c r="D9" s="104" t="s">
        <v>7</v>
      </c>
      <c r="E9" s="2" t="s">
        <v>29</v>
      </c>
      <c r="F9" s="38"/>
      <c r="G9" s="280"/>
      <c r="H9" s="92"/>
      <c r="I9" s="92"/>
    </row>
    <row r="10" spans="1:9" ht="15" customHeight="1">
      <c r="A10" s="298"/>
      <c r="B10" s="272"/>
      <c r="C10" s="276"/>
      <c r="D10" s="104" t="s">
        <v>7</v>
      </c>
      <c r="E10" s="2" t="s">
        <v>30</v>
      </c>
      <c r="F10" s="14"/>
      <c r="G10" s="280"/>
      <c r="H10" s="92"/>
      <c r="I10" s="92"/>
    </row>
    <row r="11" spans="1:9" ht="15" customHeight="1">
      <c r="A11" s="298"/>
      <c r="B11" s="272"/>
      <c r="C11" s="276"/>
      <c r="D11" s="104" t="s">
        <v>7</v>
      </c>
      <c r="E11" s="2" t="s">
        <v>31</v>
      </c>
      <c r="F11" s="41"/>
      <c r="G11" s="280"/>
      <c r="H11" s="92"/>
      <c r="I11" s="92"/>
    </row>
    <row r="12" spans="1:9" ht="15" customHeight="1">
      <c r="A12" s="298"/>
      <c r="B12" s="272"/>
      <c r="C12" s="276"/>
      <c r="D12" s="104" t="s">
        <v>7</v>
      </c>
      <c r="E12" s="25" t="s">
        <v>139</v>
      </c>
      <c r="F12" s="41"/>
      <c r="G12" s="280"/>
      <c r="H12" s="92"/>
      <c r="I12" s="92"/>
    </row>
    <row r="13" spans="1:9" ht="15" customHeight="1">
      <c r="A13" s="298"/>
      <c r="B13" s="272"/>
      <c r="C13" s="276"/>
      <c r="D13" s="104" t="s">
        <v>7</v>
      </c>
      <c r="E13" s="25" t="s">
        <v>69</v>
      </c>
      <c r="F13" s="41"/>
      <c r="G13" s="280"/>
      <c r="H13" s="92"/>
      <c r="I13" s="92"/>
    </row>
    <row r="14" spans="1:9" ht="15" customHeight="1">
      <c r="A14" s="298"/>
      <c r="B14" s="272"/>
      <c r="C14" s="276"/>
      <c r="D14" s="104" t="s">
        <v>7</v>
      </c>
      <c r="E14" s="25" t="s">
        <v>138</v>
      </c>
      <c r="F14" s="41"/>
      <c r="G14" s="280"/>
      <c r="H14" s="92"/>
      <c r="I14" s="92"/>
    </row>
    <row r="15" spans="1:9" ht="15" customHeight="1" thickBot="1">
      <c r="A15" s="307"/>
      <c r="B15" s="273"/>
      <c r="C15" s="310"/>
      <c r="D15" s="98" t="s">
        <v>7</v>
      </c>
      <c r="E15" s="23" t="s">
        <v>150</v>
      </c>
      <c r="F15" s="99"/>
      <c r="G15" s="281"/>
      <c r="H15" s="92"/>
      <c r="I15" s="92"/>
    </row>
    <row r="16" spans="1:7" ht="13.5" customHeight="1">
      <c r="A16" s="240">
        <v>23</v>
      </c>
      <c r="B16" s="373">
        <v>42904</v>
      </c>
      <c r="C16" s="375" t="s">
        <v>14</v>
      </c>
      <c r="D16" s="20" t="s">
        <v>15</v>
      </c>
      <c r="E16" s="102" t="s">
        <v>34</v>
      </c>
      <c r="F16" s="97"/>
      <c r="G16" s="368" t="s">
        <v>227</v>
      </c>
    </row>
    <row r="17" spans="1:7" ht="13.5" customHeight="1" thickBot="1">
      <c r="A17" s="241"/>
      <c r="B17" s="374"/>
      <c r="C17" s="376"/>
      <c r="D17" s="98" t="s">
        <v>7</v>
      </c>
      <c r="E17" s="103" t="s">
        <v>28</v>
      </c>
      <c r="F17" s="99"/>
      <c r="G17" s="372"/>
    </row>
    <row r="18" spans="1:7" ht="13.5" customHeight="1">
      <c r="A18" s="241"/>
      <c r="B18" s="374"/>
      <c r="C18" s="366"/>
      <c r="D18" s="27" t="s">
        <v>18</v>
      </c>
      <c r="E18" s="141" t="s">
        <v>34</v>
      </c>
      <c r="F18" s="35"/>
      <c r="G18" s="368" t="s">
        <v>228</v>
      </c>
    </row>
    <row r="19" spans="1:7" ht="13.5" customHeight="1">
      <c r="A19" s="241"/>
      <c r="B19" s="374"/>
      <c r="C19" s="366"/>
      <c r="D19" s="140" t="s">
        <v>7</v>
      </c>
      <c r="E19" s="16" t="s">
        <v>28</v>
      </c>
      <c r="F19" s="125"/>
      <c r="G19" s="369"/>
    </row>
    <row r="20" spans="1:7" ht="13.5" customHeight="1">
      <c r="A20" s="241"/>
      <c r="B20" s="374"/>
      <c r="C20" s="366"/>
      <c r="D20" s="140" t="s">
        <v>7</v>
      </c>
      <c r="E20" s="2" t="s">
        <v>26</v>
      </c>
      <c r="F20" s="125"/>
      <c r="G20" s="369"/>
    </row>
    <row r="21" spans="1:7" ht="13.5" customHeight="1">
      <c r="A21" s="241"/>
      <c r="B21" s="374"/>
      <c r="C21" s="366"/>
      <c r="D21" s="17" t="s">
        <v>7</v>
      </c>
      <c r="E21" s="28" t="s">
        <v>27</v>
      </c>
      <c r="F21" s="15"/>
      <c r="G21" s="370"/>
    </row>
    <row r="22" spans="1:7" ht="13.5" customHeight="1">
      <c r="A22" s="241"/>
      <c r="B22" s="374"/>
      <c r="C22" s="366"/>
      <c r="D22" s="17" t="s">
        <v>7</v>
      </c>
      <c r="E22" s="24" t="s">
        <v>29</v>
      </c>
      <c r="F22" s="15"/>
      <c r="G22" s="370"/>
    </row>
    <row r="23" spans="1:7" ht="13.5" customHeight="1">
      <c r="A23" s="241"/>
      <c r="B23" s="374"/>
      <c r="C23" s="366"/>
      <c r="D23" s="17" t="s">
        <v>7</v>
      </c>
      <c r="E23" s="24" t="s">
        <v>176</v>
      </c>
      <c r="F23" s="15"/>
      <c r="G23" s="370"/>
    </row>
    <row r="24" spans="1:7" ht="13.5" customHeight="1">
      <c r="A24" s="241"/>
      <c r="B24" s="374"/>
      <c r="C24" s="366"/>
      <c r="D24" s="17" t="s">
        <v>7</v>
      </c>
      <c r="E24" s="24" t="s">
        <v>101</v>
      </c>
      <c r="F24" s="15"/>
      <c r="G24" s="370"/>
    </row>
    <row r="25" spans="1:7" ht="13.5" customHeight="1">
      <c r="A25" s="241"/>
      <c r="B25" s="374"/>
      <c r="C25" s="366"/>
      <c r="D25" s="22" t="s">
        <v>7</v>
      </c>
      <c r="E25" s="25" t="s">
        <v>178</v>
      </c>
      <c r="F25" s="14"/>
      <c r="G25" s="370"/>
    </row>
    <row r="26" spans="1:7" ht="13.5" customHeight="1">
      <c r="A26" s="241"/>
      <c r="B26" s="374"/>
      <c r="C26" s="366"/>
      <c r="D26" s="17" t="s">
        <v>7</v>
      </c>
      <c r="E26" s="25" t="s">
        <v>141</v>
      </c>
      <c r="F26" s="41"/>
      <c r="G26" s="371"/>
    </row>
    <row r="27" spans="1:7" ht="13.5" customHeight="1" thickBot="1">
      <c r="A27" s="241"/>
      <c r="B27" s="374"/>
      <c r="C27" s="366"/>
      <c r="D27" s="17" t="s">
        <v>7</v>
      </c>
      <c r="E27" s="25" t="s">
        <v>147</v>
      </c>
      <c r="F27" s="37"/>
      <c r="G27" s="372"/>
    </row>
    <row r="28" spans="1:7" ht="13.5" customHeight="1">
      <c r="A28" s="240">
        <v>24</v>
      </c>
      <c r="B28" s="373">
        <v>42905</v>
      </c>
      <c r="C28" s="365" t="s">
        <v>6</v>
      </c>
      <c r="D28" s="46" t="s">
        <v>15</v>
      </c>
      <c r="E28" s="57" t="s">
        <v>25</v>
      </c>
      <c r="F28" s="97"/>
      <c r="G28" s="279" t="s">
        <v>229</v>
      </c>
    </row>
    <row r="29" spans="1:7" ht="13.5" customHeight="1">
      <c r="A29" s="241"/>
      <c r="B29" s="374"/>
      <c r="C29" s="366"/>
      <c r="D29" s="44" t="s">
        <v>7</v>
      </c>
      <c r="E29" s="24" t="s">
        <v>28</v>
      </c>
      <c r="F29" s="14"/>
      <c r="G29" s="363"/>
    </row>
    <row r="30" spans="1:7" ht="13.5" customHeight="1">
      <c r="A30" s="241"/>
      <c r="B30" s="374"/>
      <c r="C30" s="366"/>
      <c r="D30" s="91" t="s">
        <v>7</v>
      </c>
      <c r="E30" s="24" t="s">
        <v>26</v>
      </c>
      <c r="F30" s="14"/>
      <c r="G30" s="363"/>
    </row>
    <row r="31" spans="1:7" ht="13.5" customHeight="1" thickBot="1">
      <c r="A31" s="241"/>
      <c r="B31" s="374"/>
      <c r="C31" s="366"/>
      <c r="D31" s="47" t="s">
        <v>7</v>
      </c>
      <c r="E31" s="113" t="s">
        <v>27</v>
      </c>
      <c r="F31" s="99"/>
      <c r="G31" s="363"/>
    </row>
    <row r="32" spans="1:7" ht="13.5" customHeight="1">
      <c r="A32" s="241"/>
      <c r="B32" s="374"/>
      <c r="C32" s="366"/>
      <c r="D32" s="49" t="s">
        <v>7</v>
      </c>
      <c r="E32" s="149" t="s">
        <v>173</v>
      </c>
      <c r="F32" s="41"/>
      <c r="G32" s="279" t="s">
        <v>230</v>
      </c>
    </row>
    <row r="33" spans="1:7" ht="13.5" customHeight="1">
      <c r="A33" s="241"/>
      <c r="B33" s="374"/>
      <c r="C33" s="366"/>
      <c r="D33" s="67" t="s">
        <v>18</v>
      </c>
      <c r="E33" s="24" t="s">
        <v>28</v>
      </c>
      <c r="F33" s="15"/>
      <c r="G33" s="363"/>
    </row>
    <row r="34" spans="1:7" ht="13.5" customHeight="1">
      <c r="A34" s="241"/>
      <c r="B34" s="374"/>
      <c r="C34" s="366"/>
      <c r="D34" s="67" t="s">
        <v>7</v>
      </c>
      <c r="E34" s="2" t="s">
        <v>29</v>
      </c>
      <c r="F34" s="14"/>
      <c r="G34" s="363"/>
    </row>
    <row r="35" spans="1:7" ht="13.5" customHeight="1">
      <c r="A35" s="241"/>
      <c r="B35" s="374"/>
      <c r="C35" s="366"/>
      <c r="D35" s="67" t="s">
        <v>7</v>
      </c>
      <c r="E35" s="2" t="s">
        <v>30</v>
      </c>
      <c r="F35" s="41"/>
      <c r="G35" s="363"/>
    </row>
    <row r="36" spans="1:7" ht="13.5" customHeight="1">
      <c r="A36" s="241"/>
      <c r="B36" s="374"/>
      <c r="C36" s="366"/>
      <c r="D36" s="67" t="s">
        <v>7</v>
      </c>
      <c r="E36" s="2" t="s">
        <v>31</v>
      </c>
      <c r="F36" s="41"/>
      <c r="G36" s="363"/>
    </row>
    <row r="37" spans="1:7" ht="13.5" customHeight="1">
      <c r="A37" s="241"/>
      <c r="B37" s="374"/>
      <c r="C37" s="366"/>
      <c r="D37" s="67" t="s">
        <v>7</v>
      </c>
      <c r="E37" s="25" t="s">
        <v>109</v>
      </c>
      <c r="F37" s="41"/>
      <c r="G37" s="363"/>
    </row>
    <row r="38" spans="1:7" ht="13.5" customHeight="1">
      <c r="A38" s="241"/>
      <c r="B38" s="374"/>
      <c r="C38" s="366"/>
      <c r="D38" s="67" t="s">
        <v>7</v>
      </c>
      <c r="E38" s="25" t="s">
        <v>116</v>
      </c>
      <c r="F38" s="37"/>
      <c r="G38" s="363"/>
    </row>
    <row r="39" spans="1:7" s="85" customFormat="1" ht="13.5" customHeight="1">
      <c r="A39" s="241"/>
      <c r="B39" s="374"/>
      <c r="C39" s="366"/>
      <c r="D39" s="67" t="s">
        <v>7</v>
      </c>
      <c r="E39" s="83" t="s">
        <v>134</v>
      </c>
      <c r="F39" s="84"/>
      <c r="G39" s="363"/>
    </row>
    <row r="40" spans="1:7" s="85" customFormat="1" ht="13.5" customHeight="1">
      <c r="A40" s="241"/>
      <c r="B40" s="374"/>
      <c r="C40" s="366"/>
      <c r="D40" s="67" t="s">
        <v>7</v>
      </c>
      <c r="E40" s="83" t="s">
        <v>167</v>
      </c>
      <c r="F40" s="84"/>
      <c r="G40" s="363"/>
    </row>
    <row r="41" spans="1:7" ht="13.5" customHeight="1" thickBot="1">
      <c r="A41" s="241"/>
      <c r="B41" s="374"/>
      <c r="C41" s="367"/>
      <c r="D41" s="67" t="s">
        <v>7</v>
      </c>
      <c r="E41" s="25" t="s">
        <v>68</v>
      </c>
      <c r="F41" s="41"/>
      <c r="G41" s="364"/>
    </row>
    <row r="42" spans="1:7" ht="13.5" customHeight="1">
      <c r="A42" s="240">
        <v>25</v>
      </c>
      <c r="B42" s="373">
        <v>42906</v>
      </c>
      <c r="C42" s="375" t="s">
        <v>8</v>
      </c>
      <c r="D42" s="20" t="s">
        <v>15</v>
      </c>
      <c r="E42" s="102" t="s">
        <v>34</v>
      </c>
      <c r="F42" s="36"/>
      <c r="G42" s="251" t="s">
        <v>238</v>
      </c>
    </row>
    <row r="43" spans="1:7" ht="13.5" customHeight="1" thickBot="1">
      <c r="A43" s="241"/>
      <c r="B43" s="374"/>
      <c r="C43" s="376"/>
      <c r="D43" s="98" t="s">
        <v>7</v>
      </c>
      <c r="E43" s="103" t="s">
        <v>35</v>
      </c>
      <c r="F43" s="42"/>
      <c r="G43" s="251"/>
    </row>
    <row r="44" spans="1:7" ht="13.5" customHeight="1">
      <c r="A44" s="241"/>
      <c r="B44" s="374"/>
      <c r="C44" s="366"/>
      <c r="D44" s="27" t="s">
        <v>18</v>
      </c>
      <c r="E44" s="28" t="s">
        <v>34</v>
      </c>
      <c r="F44" s="35"/>
      <c r="G44" s="368" t="s">
        <v>231</v>
      </c>
    </row>
    <row r="45" spans="1:7" ht="13.5" customHeight="1">
      <c r="A45" s="241"/>
      <c r="B45" s="374"/>
      <c r="C45" s="366"/>
      <c r="D45" s="27" t="s">
        <v>7</v>
      </c>
      <c r="E45" s="28" t="s">
        <v>63</v>
      </c>
      <c r="F45" s="35"/>
      <c r="G45" s="369"/>
    </row>
    <row r="46" spans="1:7" ht="13.5" customHeight="1">
      <c r="A46" s="241"/>
      <c r="B46" s="374"/>
      <c r="C46" s="366"/>
      <c r="D46" s="27" t="s">
        <v>7</v>
      </c>
      <c r="E46" s="28" t="s">
        <v>26</v>
      </c>
      <c r="F46" s="35"/>
      <c r="G46" s="369"/>
    </row>
    <row r="47" spans="1:7" ht="13.5" customHeight="1">
      <c r="A47" s="241"/>
      <c r="B47" s="374"/>
      <c r="C47" s="366"/>
      <c r="D47" s="17" t="s">
        <v>7</v>
      </c>
      <c r="E47" s="24" t="s">
        <v>27</v>
      </c>
      <c r="F47" s="15"/>
      <c r="G47" s="370"/>
    </row>
    <row r="48" spans="1:7" ht="13.5" customHeight="1">
      <c r="A48" s="241"/>
      <c r="B48" s="374"/>
      <c r="C48" s="366"/>
      <c r="D48" s="17" t="s">
        <v>7</v>
      </c>
      <c r="E48" s="24" t="s">
        <v>29</v>
      </c>
      <c r="F48" s="15"/>
      <c r="G48" s="370"/>
    </row>
    <row r="49" spans="1:7" ht="13.5" customHeight="1">
      <c r="A49" s="241"/>
      <c r="B49" s="374"/>
      <c r="C49" s="366"/>
      <c r="D49" s="17" t="s">
        <v>7</v>
      </c>
      <c r="E49" s="2" t="s">
        <v>30</v>
      </c>
      <c r="F49" s="35"/>
      <c r="G49" s="370"/>
    </row>
    <row r="50" spans="1:7" ht="13.5" customHeight="1">
      <c r="A50" s="241"/>
      <c r="B50" s="374"/>
      <c r="C50" s="366"/>
      <c r="D50" s="17" t="s">
        <v>7</v>
      </c>
      <c r="E50" s="2" t="s">
        <v>31</v>
      </c>
      <c r="F50" s="14"/>
      <c r="G50" s="370"/>
    </row>
    <row r="51" spans="1:7" ht="13.5" customHeight="1">
      <c r="A51" s="241"/>
      <c r="B51" s="374"/>
      <c r="C51" s="366"/>
      <c r="D51" s="22" t="s">
        <v>7</v>
      </c>
      <c r="E51" s="2" t="s">
        <v>106</v>
      </c>
      <c r="F51" s="110"/>
      <c r="G51" s="370"/>
    </row>
    <row r="52" spans="1:7" ht="13.5" customHeight="1">
      <c r="A52" s="241"/>
      <c r="B52" s="374"/>
      <c r="C52" s="366"/>
      <c r="D52" s="22" t="s">
        <v>7</v>
      </c>
      <c r="E52" s="2" t="s">
        <v>110</v>
      </c>
      <c r="F52" s="110"/>
      <c r="G52" s="370"/>
    </row>
    <row r="53" spans="1:7" ht="13.5" customHeight="1">
      <c r="A53" s="241"/>
      <c r="B53" s="374"/>
      <c r="C53" s="366"/>
      <c r="D53" s="22" t="s">
        <v>7</v>
      </c>
      <c r="E53" s="2" t="s">
        <v>118</v>
      </c>
      <c r="F53" s="55"/>
      <c r="G53" s="370"/>
    </row>
    <row r="54" spans="1:7" ht="13.5" customHeight="1" thickBot="1">
      <c r="A54" s="242"/>
      <c r="B54" s="377"/>
      <c r="C54" s="367"/>
      <c r="D54" s="100" t="s">
        <v>7</v>
      </c>
      <c r="E54" s="23" t="s">
        <v>127</v>
      </c>
      <c r="F54" s="99"/>
      <c r="G54" s="372"/>
    </row>
  </sheetData>
  <sheetProtection/>
  <mergeCells count="21">
    <mergeCell ref="G44:G54"/>
    <mergeCell ref="A42:A54"/>
    <mergeCell ref="B42:B54"/>
    <mergeCell ref="C42:C54"/>
    <mergeCell ref="B28:B41"/>
    <mergeCell ref="A3:A15"/>
    <mergeCell ref="A28:A41"/>
    <mergeCell ref="G42:G43"/>
    <mergeCell ref="A1:G1"/>
    <mergeCell ref="G18:G27"/>
    <mergeCell ref="G16:G17"/>
    <mergeCell ref="B16:B27"/>
    <mergeCell ref="G28:G31"/>
    <mergeCell ref="C16:C27"/>
    <mergeCell ref="G5:G15"/>
    <mergeCell ref="C3:C15"/>
    <mergeCell ref="B3:B15"/>
    <mergeCell ref="A16:A27"/>
    <mergeCell ref="G32:G41"/>
    <mergeCell ref="C28:C41"/>
    <mergeCell ref="G3:G4"/>
  </mergeCells>
  <printOptions/>
  <pageMargins left="0.35433070866141736" right="0.07874015748031496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I36" sqref="I36"/>
    </sheetView>
  </sheetViews>
  <sheetFormatPr defaultColWidth="9.00390625" defaultRowHeight="12.75"/>
  <cols>
    <col min="1" max="1" width="2.875" style="0" customWidth="1"/>
    <col min="2" max="2" width="3.125" style="0" customWidth="1"/>
    <col min="3" max="3" width="3.25390625" style="0" customWidth="1"/>
    <col min="4" max="4" width="13.25390625" style="0" customWidth="1"/>
    <col min="5" max="5" width="19.375" style="0" customWidth="1"/>
    <col min="6" max="6" width="19.875" style="0" customWidth="1"/>
    <col min="7" max="7" width="34.875" style="0" customWidth="1"/>
    <col min="8" max="8" width="23.875" style="0" customWidth="1"/>
    <col min="9" max="9" width="9.125" style="0" customWidth="1"/>
  </cols>
  <sheetData>
    <row r="1" spans="1:9" ht="13.5" thickBot="1">
      <c r="A1" s="359" t="s">
        <v>72</v>
      </c>
      <c r="B1" s="359"/>
      <c r="C1" s="359"/>
      <c r="D1" s="359"/>
      <c r="E1" s="359"/>
      <c r="F1" s="359"/>
      <c r="G1" s="359"/>
      <c r="H1" s="89"/>
      <c r="I1" s="89"/>
    </row>
    <row r="2" spans="1:9" ht="47.25" thickBot="1">
      <c r="A2" s="156" t="s">
        <v>23</v>
      </c>
      <c r="B2" s="6" t="s">
        <v>0</v>
      </c>
      <c r="C2" s="6" t="s">
        <v>1</v>
      </c>
      <c r="D2" s="8" t="s">
        <v>2</v>
      </c>
      <c r="E2" s="9" t="s">
        <v>50</v>
      </c>
      <c r="F2" s="87" t="s">
        <v>5</v>
      </c>
      <c r="G2" s="88" t="s">
        <v>4</v>
      </c>
      <c r="H2" s="90"/>
      <c r="I2" s="90"/>
    </row>
    <row r="3" spans="1:7" s="3" customFormat="1" ht="11.25" customHeight="1">
      <c r="A3" s="297">
        <v>26</v>
      </c>
      <c r="B3" s="256">
        <v>42907</v>
      </c>
      <c r="C3" s="304" t="s">
        <v>9</v>
      </c>
      <c r="D3" s="158" t="s">
        <v>15</v>
      </c>
      <c r="E3" s="112" t="s">
        <v>28</v>
      </c>
      <c r="F3" s="159"/>
      <c r="G3" s="279" t="s">
        <v>232</v>
      </c>
    </row>
    <row r="4" spans="1:7" s="3" customFormat="1" ht="11.25" customHeight="1">
      <c r="A4" s="303"/>
      <c r="B4" s="257"/>
      <c r="C4" s="305"/>
      <c r="D4" s="44" t="s">
        <v>7</v>
      </c>
      <c r="E4" s="2" t="s">
        <v>26</v>
      </c>
      <c r="F4" s="14"/>
      <c r="G4" s="280"/>
    </row>
    <row r="5" spans="1:7" s="3" customFormat="1" ht="12" thickBot="1">
      <c r="A5" s="298"/>
      <c r="B5" s="258"/>
      <c r="C5" s="264"/>
      <c r="D5" s="107" t="s">
        <v>7</v>
      </c>
      <c r="E5" s="23" t="s">
        <v>27</v>
      </c>
      <c r="F5" s="99"/>
      <c r="G5" s="380"/>
    </row>
    <row r="6" spans="1:7" s="3" customFormat="1" ht="11.25" customHeight="1">
      <c r="A6" s="298"/>
      <c r="B6" s="258"/>
      <c r="C6" s="264"/>
      <c r="D6" s="150" t="s">
        <v>18</v>
      </c>
      <c r="E6" s="26" t="s">
        <v>25</v>
      </c>
      <c r="F6" s="36"/>
      <c r="G6" s="368" t="s">
        <v>233</v>
      </c>
    </row>
    <row r="7" spans="1:7" s="3" customFormat="1" ht="11.25">
      <c r="A7" s="298"/>
      <c r="B7" s="258"/>
      <c r="C7" s="264"/>
      <c r="D7" s="17" t="s">
        <v>7</v>
      </c>
      <c r="E7" s="2" t="s">
        <v>27</v>
      </c>
      <c r="F7" s="58"/>
      <c r="G7" s="370"/>
    </row>
    <row r="8" spans="1:7" s="3" customFormat="1" ht="11.25">
      <c r="A8" s="298"/>
      <c r="B8" s="258"/>
      <c r="C8" s="264"/>
      <c r="D8" s="17" t="s">
        <v>7</v>
      </c>
      <c r="E8" s="2" t="s">
        <v>29</v>
      </c>
      <c r="F8" s="58"/>
      <c r="G8" s="370"/>
    </row>
    <row r="9" spans="1:7" s="3" customFormat="1" ht="11.25">
      <c r="A9" s="298"/>
      <c r="B9" s="258"/>
      <c r="C9" s="264"/>
      <c r="D9" s="17" t="s">
        <v>7</v>
      </c>
      <c r="E9" s="2" t="s">
        <v>30</v>
      </c>
      <c r="F9" s="110"/>
      <c r="G9" s="370"/>
    </row>
    <row r="10" spans="1:7" s="3" customFormat="1" ht="11.25">
      <c r="A10" s="298"/>
      <c r="B10" s="258"/>
      <c r="C10" s="264"/>
      <c r="D10" s="17"/>
      <c r="E10" s="2" t="s">
        <v>31</v>
      </c>
      <c r="F10" s="110"/>
      <c r="G10" s="370"/>
    </row>
    <row r="11" spans="1:7" s="3" customFormat="1" ht="11.25">
      <c r="A11" s="298"/>
      <c r="B11" s="258"/>
      <c r="C11" s="264"/>
      <c r="D11" s="17" t="s">
        <v>7</v>
      </c>
      <c r="E11" s="25" t="s">
        <v>107</v>
      </c>
      <c r="F11" s="135"/>
      <c r="G11" s="370"/>
    </row>
    <row r="12" spans="1:7" s="3" customFormat="1" ht="11.25">
      <c r="A12" s="298"/>
      <c r="B12" s="258"/>
      <c r="C12" s="264"/>
      <c r="D12" s="17" t="s">
        <v>7</v>
      </c>
      <c r="E12" s="2" t="s">
        <v>113</v>
      </c>
      <c r="F12" s="40"/>
      <c r="G12" s="370"/>
    </row>
    <row r="13" spans="1:7" s="3" customFormat="1" ht="15" customHeight="1">
      <c r="A13" s="298"/>
      <c r="B13" s="258"/>
      <c r="C13" s="264"/>
      <c r="D13" s="17" t="s">
        <v>7</v>
      </c>
      <c r="E13" s="2" t="s">
        <v>119</v>
      </c>
      <c r="F13" s="110"/>
      <c r="G13" s="370"/>
    </row>
    <row r="14" spans="1:7" s="3" customFormat="1" ht="11.25">
      <c r="A14" s="298"/>
      <c r="B14" s="258"/>
      <c r="C14" s="264"/>
      <c r="D14" s="17" t="s">
        <v>7</v>
      </c>
      <c r="E14" s="25" t="s">
        <v>122</v>
      </c>
      <c r="F14" s="138"/>
      <c r="G14" s="370"/>
    </row>
    <row r="15" spans="1:7" s="3" customFormat="1" ht="14.25" customHeight="1">
      <c r="A15" s="298"/>
      <c r="B15" s="258"/>
      <c r="C15" s="264"/>
      <c r="D15" s="17" t="s">
        <v>7</v>
      </c>
      <c r="E15" s="2" t="s">
        <v>132</v>
      </c>
      <c r="F15" s="110"/>
      <c r="G15" s="370"/>
    </row>
    <row r="16" spans="1:7" s="3" customFormat="1" ht="12" thickBot="1">
      <c r="A16" s="307"/>
      <c r="B16" s="260"/>
      <c r="C16" s="331"/>
      <c r="D16" s="100" t="s">
        <v>7</v>
      </c>
      <c r="E16" s="23" t="s">
        <v>157</v>
      </c>
      <c r="F16" s="42"/>
      <c r="G16" s="372"/>
    </row>
    <row r="17" spans="1:9" ht="12.75" customHeight="1">
      <c r="A17" s="378">
        <v>27</v>
      </c>
      <c r="B17" s="379">
        <v>42908</v>
      </c>
      <c r="C17" s="275" t="s">
        <v>10</v>
      </c>
      <c r="D17" s="43" t="s">
        <v>15</v>
      </c>
      <c r="E17" s="157" t="s">
        <v>25</v>
      </c>
      <c r="F17" s="35"/>
      <c r="G17" s="280" t="s">
        <v>234</v>
      </c>
      <c r="H17" s="91"/>
      <c r="I17" s="91"/>
    </row>
    <row r="18" spans="1:9" ht="12.75" customHeight="1">
      <c r="A18" s="360"/>
      <c r="B18" s="351"/>
      <c r="C18" s="276"/>
      <c r="D18" s="44" t="s">
        <v>7</v>
      </c>
      <c r="E18" s="16" t="s">
        <v>28</v>
      </c>
      <c r="F18" s="14"/>
      <c r="G18" s="280"/>
      <c r="H18" s="91"/>
      <c r="I18" s="91"/>
    </row>
    <row r="19" spans="1:9" ht="12.75" customHeight="1">
      <c r="A19" s="360"/>
      <c r="B19" s="351"/>
      <c r="C19" s="276"/>
      <c r="D19" s="44" t="s">
        <v>7</v>
      </c>
      <c r="E19" s="16" t="s">
        <v>62</v>
      </c>
      <c r="F19" s="14"/>
      <c r="G19" s="280"/>
      <c r="H19" s="91"/>
      <c r="I19" s="91"/>
    </row>
    <row r="20" spans="1:9" ht="12.75" customHeight="1" thickBot="1">
      <c r="A20" s="360"/>
      <c r="B20" s="351"/>
      <c r="C20" s="276"/>
      <c r="D20" s="107" t="s">
        <v>7</v>
      </c>
      <c r="E20" s="103" t="s">
        <v>33</v>
      </c>
      <c r="F20" s="99"/>
      <c r="G20" s="281"/>
      <c r="H20" s="91"/>
      <c r="I20" s="91"/>
    </row>
    <row r="21" spans="1:9" ht="12.75" customHeight="1">
      <c r="A21" s="360"/>
      <c r="B21" s="351"/>
      <c r="C21" s="276"/>
      <c r="D21" s="43" t="s">
        <v>18</v>
      </c>
      <c r="E21" s="13" t="s">
        <v>25</v>
      </c>
      <c r="F21" s="35"/>
      <c r="G21" s="279" t="s">
        <v>235</v>
      </c>
      <c r="H21" s="92"/>
      <c r="I21" s="92"/>
    </row>
    <row r="22" spans="1:9" ht="12.75" customHeight="1">
      <c r="A22" s="360"/>
      <c r="B22" s="351"/>
      <c r="C22" s="276"/>
      <c r="D22" s="44" t="s">
        <v>7</v>
      </c>
      <c r="E22" s="16" t="s">
        <v>28</v>
      </c>
      <c r="F22" s="14"/>
      <c r="G22" s="280"/>
      <c r="H22" s="92"/>
      <c r="I22" s="92"/>
    </row>
    <row r="23" spans="1:9" ht="12.75" customHeight="1">
      <c r="A23" s="360"/>
      <c r="B23" s="351"/>
      <c r="C23" s="276"/>
      <c r="D23" s="44" t="s">
        <v>17</v>
      </c>
      <c r="E23" s="16" t="s">
        <v>29</v>
      </c>
      <c r="F23" s="15"/>
      <c r="G23" s="280"/>
      <c r="H23" s="92"/>
      <c r="I23" s="92"/>
    </row>
    <row r="24" spans="1:9" ht="12.75" customHeight="1">
      <c r="A24" s="360"/>
      <c r="B24" s="351"/>
      <c r="C24" s="276"/>
      <c r="D24" s="44" t="s">
        <v>7</v>
      </c>
      <c r="E24" s="2" t="s">
        <v>30</v>
      </c>
      <c r="F24" s="14"/>
      <c r="G24" s="280"/>
      <c r="H24" s="92"/>
      <c r="I24" s="92"/>
    </row>
    <row r="25" spans="1:9" ht="12.75" customHeight="1">
      <c r="A25" s="360"/>
      <c r="B25" s="351"/>
      <c r="C25" s="276"/>
      <c r="D25" s="67" t="s">
        <v>7</v>
      </c>
      <c r="E25" s="2" t="s">
        <v>31</v>
      </c>
      <c r="F25" s="15"/>
      <c r="G25" s="280"/>
      <c r="H25" s="92"/>
      <c r="I25" s="92"/>
    </row>
    <row r="26" spans="1:9" ht="12.75" customHeight="1">
      <c r="A26" s="360"/>
      <c r="B26" s="351"/>
      <c r="C26" s="276"/>
      <c r="D26" s="44" t="s">
        <v>7</v>
      </c>
      <c r="E26" s="2" t="s">
        <v>135</v>
      </c>
      <c r="F26" s="110"/>
      <c r="G26" s="280"/>
      <c r="H26" s="92"/>
      <c r="I26" s="92"/>
    </row>
    <row r="27" spans="1:9" ht="12.75" customHeight="1">
      <c r="A27" s="360"/>
      <c r="B27" s="351"/>
      <c r="C27" s="276"/>
      <c r="D27" s="67" t="s">
        <v>7</v>
      </c>
      <c r="E27" s="2" t="s">
        <v>145</v>
      </c>
      <c r="F27" s="110"/>
      <c r="G27" s="280"/>
      <c r="H27" s="92"/>
      <c r="I27" s="92"/>
    </row>
    <row r="28" spans="1:9" ht="12.75" customHeight="1">
      <c r="A28" s="360"/>
      <c r="B28" s="351"/>
      <c r="C28" s="276"/>
      <c r="D28" s="44" t="s">
        <v>7</v>
      </c>
      <c r="E28" s="2" t="s">
        <v>149</v>
      </c>
      <c r="F28" s="110"/>
      <c r="G28" s="280"/>
      <c r="H28" s="92"/>
      <c r="I28" s="92"/>
    </row>
    <row r="29" spans="1:9" ht="12.75" customHeight="1" thickBot="1">
      <c r="A29" s="360"/>
      <c r="B29" s="351"/>
      <c r="C29" s="276"/>
      <c r="D29" s="67" t="s">
        <v>7</v>
      </c>
      <c r="E29" s="2" t="s">
        <v>151</v>
      </c>
      <c r="F29" s="40"/>
      <c r="G29" s="281"/>
      <c r="H29" s="92"/>
      <c r="I29" s="92"/>
    </row>
    <row r="30" spans="1:9" ht="12.75" customHeight="1">
      <c r="A30" s="240">
        <v>28</v>
      </c>
      <c r="B30" s="243">
        <v>42909</v>
      </c>
      <c r="C30" s="246" t="s">
        <v>11</v>
      </c>
      <c r="D30" s="20" t="s">
        <v>16</v>
      </c>
      <c r="E30" s="112" t="s">
        <v>25</v>
      </c>
      <c r="F30" s="97"/>
      <c r="G30" s="381" t="s">
        <v>52</v>
      </c>
      <c r="H30" s="93"/>
      <c r="I30" s="93"/>
    </row>
    <row r="31" spans="1:9" ht="12.75" customHeight="1">
      <c r="A31" s="241"/>
      <c r="B31" s="244"/>
      <c r="C31" s="247"/>
      <c r="D31" s="21"/>
      <c r="E31" s="2" t="s">
        <v>26</v>
      </c>
      <c r="F31" s="35"/>
      <c r="G31" s="363"/>
      <c r="H31" s="93"/>
      <c r="I31" s="93"/>
    </row>
    <row r="32" spans="1:9" ht="12.75" customHeight="1">
      <c r="A32" s="241"/>
      <c r="B32" s="244"/>
      <c r="C32" s="247"/>
      <c r="D32" s="18" t="s">
        <v>17</v>
      </c>
      <c r="E32" s="2" t="s">
        <v>28</v>
      </c>
      <c r="F32" s="14"/>
      <c r="G32" s="363"/>
      <c r="H32" s="93"/>
      <c r="I32" s="93"/>
    </row>
    <row r="33" spans="1:9" ht="12.75" customHeight="1">
      <c r="A33" s="241"/>
      <c r="B33" s="244"/>
      <c r="C33" s="247"/>
      <c r="D33" s="18" t="s">
        <v>7</v>
      </c>
      <c r="E33" s="2" t="s">
        <v>29</v>
      </c>
      <c r="F33" s="14"/>
      <c r="G33" s="363"/>
      <c r="H33" s="93"/>
      <c r="I33" s="93"/>
    </row>
    <row r="34" spans="1:9" ht="12.75" customHeight="1">
      <c r="A34" s="241"/>
      <c r="B34" s="244"/>
      <c r="C34" s="247"/>
      <c r="D34" s="18" t="s">
        <v>7</v>
      </c>
      <c r="E34" s="2" t="s">
        <v>41</v>
      </c>
      <c r="F34" s="14"/>
      <c r="G34" s="363"/>
      <c r="H34" s="93"/>
      <c r="I34" s="93"/>
    </row>
    <row r="35" spans="1:9" ht="12.75" customHeight="1">
      <c r="A35" s="241"/>
      <c r="B35" s="244"/>
      <c r="C35" s="247"/>
      <c r="D35" s="18" t="s">
        <v>7</v>
      </c>
      <c r="E35" s="2" t="s">
        <v>79</v>
      </c>
      <c r="F35" s="14"/>
      <c r="G35" s="363"/>
      <c r="H35" s="93"/>
      <c r="I35" s="93"/>
    </row>
    <row r="36" spans="1:9" ht="12.75" customHeight="1">
      <c r="A36" s="241"/>
      <c r="B36" s="244"/>
      <c r="C36" s="247"/>
      <c r="D36" s="18" t="s">
        <v>7</v>
      </c>
      <c r="E36" s="2" t="s">
        <v>65</v>
      </c>
      <c r="F36" s="14"/>
      <c r="G36" s="363"/>
      <c r="H36" s="93"/>
      <c r="I36" s="93"/>
    </row>
    <row r="37" spans="1:9" ht="12.75" customHeight="1">
      <c r="A37" s="241"/>
      <c r="B37" s="244"/>
      <c r="C37" s="247"/>
      <c r="D37" s="18" t="s">
        <v>7</v>
      </c>
      <c r="E37" s="2" t="s">
        <v>49</v>
      </c>
      <c r="F37" s="14"/>
      <c r="G37" s="363"/>
      <c r="H37" s="93"/>
      <c r="I37" s="93"/>
    </row>
    <row r="38" spans="1:9" ht="12.75" customHeight="1">
      <c r="A38" s="241"/>
      <c r="B38" s="244"/>
      <c r="C38" s="247"/>
      <c r="D38" s="18" t="s">
        <v>7</v>
      </c>
      <c r="E38" s="2" t="s">
        <v>80</v>
      </c>
      <c r="F38" s="15"/>
      <c r="G38" s="363"/>
      <c r="H38" s="93"/>
      <c r="I38" s="93"/>
    </row>
    <row r="39" spans="1:9" ht="12.75" customHeight="1">
      <c r="A39" s="241"/>
      <c r="B39" s="244"/>
      <c r="C39" s="247"/>
      <c r="D39" s="18" t="s">
        <v>7</v>
      </c>
      <c r="E39" s="2" t="s">
        <v>175</v>
      </c>
      <c r="F39" s="15"/>
      <c r="G39" s="363"/>
      <c r="H39" s="93"/>
      <c r="I39" s="93"/>
    </row>
    <row r="40" spans="1:9" ht="12.75" customHeight="1">
      <c r="A40" s="241"/>
      <c r="B40" s="244"/>
      <c r="C40" s="247"/>
      <c r="D40" s="18" t="s">
        <v>7</v>
      </c>
      <c r="E40" s="2" t="s">
        <v>81</v>
      </c>
      <c r="F40" s="14"/>
      <c r="G40" s="363"/>
      <c r="H40" s="93"/>
      <c r="I40" s="93"/>
    </row>
    <row r="41" spans="1:9" ht="12.75" customHeight="1">
      <c r="A41" s="241"/>
      <c r="B41" s="244"/>
      <c r="C41" s="247"/>
      <c r="D41" s="18" t="s">
        <v>7</v>
      </c>
      <c r="E41" s="2" t="s">
        <v>82</v>
      </c>
      <c r="F41" s="14"/>
      <c r="G41" s="363"/>
      <c r="H41" s="93"/>
      <c r="I41" s="93"/>
    </row>
    <row r="42" spans="1:9" ht="12.75" customHeight="1">
      <c r="A42" s="241"/>
      <c r="B42" s="244"/>
      <c r="C42" s="247"/>
      <c r="D42" s="18" t="s">
        <v>7</v>
      </c>
      <c r="E42" s="2" t="s">
        <v>83</v>
      </c>
      <c r="F42" s="14"/>
      <c r="G42" s="363"/>
      <c r="H42" s="93"/>
      <c r="I42" s="93"/>
    </row>
    <row r="43" spans="1:9" ht="12.75" customHeight="1">
      <c r="A43" s="241"/>
      <c r="B43" s="244"/>
      <c r="C43" s="247"/>
      <c r="D43" s="18" t="s">
        <v>7</v>
      </c>
      <c r="E43" s="2" t="s">
        <v>84</v>
      </c>
      <c r="F43" s="41"/>
      <c r="G43" s="363"/>
      <c r="H43" s="93"/>
      <c r="I43" s="93"/>
    </row>
    <row r="44" spans="1:9" ht="12.75" customHeight="1">
      <c r="A44" s="241"/>
      <c r="B44" s="244"/>
      <c r="C44" s="247"/>
      <c r="D44" s="18" t="s">
        <v>7</v>
      </c>
      <c r="E44" s="2" t="s">
        <v>85</v>
      </c>
      <c r="F44" s="41"/>
      <c r="G44" s="363"/>
      <c r="H44" s="93"/>
      <c r="I44" s="93"/>
    </row>
    <row r="45" spans="1:9" ht="12.75" customHeight="1">
      <c r="A45" s="241"/>
      <c r="B45" s="244"/>
      <c r="C45" s="247"/>
      <c r="D45" s="18" t="s">
        <v>7</v>
      </c>
      <c r="E45" s="25" t="s">
        <v>86</v>
      </c>
      <c r="F45" s="14"/>
      <c r="G45" s="363"/>
      <c r="H45" s="93"/>
      <c r="I45" s="93"/>
    </row>
    <row r="46" spans="1:9" ht="12.75" customHeight="1">
      <c r="A46" s="241"/>
      <c r="B46" s="244"/>
      <c r="C46" s="247"/>
      <c r="D46" s="18" t="s">
        <v>7</v>
      </c>
      <c r="E46" s="25" t="s">
        <v>98</v>
      </c>
      <c r="F46" s="14"/>
      <c r="G46" s="363"/>
      <c r="H46" s="93"/>
      <c r="I46" s="93"/>
    </row>
    <row r="47" spans="1:9" ht="12.75" customHeight="1">
      <c r="A47" s="241"/>
      <c r="B47" s="244"/>
      <c r="C47" s="247"/>
      <c r="D47" s="18" t="s">
        <v>7</v>
      </c>
      <c r="E47" s="25" t="s">
        <v>87</v>
      </c>
      <c r="F47" s="14"/>
      <c r="G47" s="363"/>
      <c r="H47" s="93"/>
      <c r="I47" s="93"/>
    </row>
    <row r="48" spans="1:9" ht="12.75" customHeight="1">
      <c r="A48" s="241"/>
      <c r="B48" s="244"/>
      <c r="C48" s="247"/>
      <c r="D48" s="18" t="s">
        <v>7</v>
      </c>
      <c r="E48" s="25" t="s">
        <v>88</v>
      </c>
      <c r="F48" s="14"/>
      <c r="G48" s="363"/>
      <c r="H48" s="93"/>
      <c r="I48" s="93"/>
    </row>
    <row r="49" spans="1:9" ht="12.75" customHeight="1">
      <c r="A49" s="241"/>
      <c r="B49" s="244"/>
      <c r="C49" s="247"/>
      <c r="D49" s="18" t="s">
        <v>7</v>
      </c>
      <c r="E49" s="25" t="s">
        <v>92</v>
      </c>
      <c r="F49" s="14"/>
      <c r="G49" s="363"/>
      <c r="H49" s="93"/>
      <c r="I49" s="93"/>
    </row>
    <row r="50" spans="1:9" ht="12.75" customHeight="1">
      <c r="A50" s="241"/>
      <c r="B50" s="244"/>
      <c r="C50" s="247"/>
      <c r="D50" s="18" t="s">
        <v>7</v>
      </c>
      <c r="E50" s="25" t="s">
        <v>45</v>
      </c>
      <c r="F50" s="14"/>
      <c r="G50" s="363"/>
      <c r="H50" s="93"/>
      <c r="I50" s="93"/>
    </row>
    <row r="51" spans="1:9" ht="12.75" customHeight="1">
      <c r="A51" s="241"/>
      <c r="B51" s="244"/>
      <c r="C51" s="247"/>
      <c r="D51" s="18" t="s">
        <v>7</v>
      </c>
      <c r="E51" s="25" t="s">
        <v>93</v>
      </c>
      <c r="F51" s="14"/>
      <c r="G51" s="363"/>
      <c r="H51" s="93"/>
      <c r="I51" s="93"/>
    </row>
    <row r="52" spans="1:9" ht="12.75" customHeight="1" thickBot="1">
      <c r="A52" s="241"/>
      <c r="B52" s="244"/>
      <c r="C52" s="247"/>
      <c r="D52" s="98" t="s">
        <v>17</v>
      </c>
      <c r="E52" s="23" t="s">
        <v>99</v>
      </c>
      <c r="F52" s="99"/>
      <c r="G52" s="364"/>
      <c r="H52" s="93"/>
      <c r="I52" s="93"/>
    </row>
    <row r="53" spans="1:9" ht="12.75" customHeight="1">
      <c r="A53" s="241"/>
      <c r="B53" s="244"/>
      <c r="C53" s="247"/>
      <c r="D53" s="21" t="s">
        <v>18</v>
      </c>
      <c r="E53" s="13" t="s">
        <v>25</v>
      </c>
      <c r="F53" s="108"/>
      <c r="G53" s="382" t="s">
        <v>44</v>
      </c>
      <c r="H53" s="92"/>
      <c r="I53" s="92"/>
    </row>
    <row r="54" spans="1:9" ht="12.75" customHeight="1">
      <c r="A54" s="241"/>
      <c r="B54" s="244"/>
      <c r="C54" s="247"/>
      <c r="D54" s="18" t="s">
        <v>7</v>
      </c>
      <c r="E54" s="2" t="s">
        <v>28</v>
      </c>
      <c r="F54" s="110"/>
      <c r="G54" s="383"/>
      <c r="H54" s="92"/>
      <c r="I54" s="92"/>
    </row>
    <row r="55" spans="1:9" ht="12.75" customHeight="1">
      <c r="A55" s="241"/>
      <c r="B55" s="244"/>
      <c r="C55" s="247"/>
      <c r="D55" s="18" t="s">
        <v>7</v>
      </c>
      <c r="E55" s="2" t="s">
        <v>62</v>
      </c>
      <c r="F55" s="110"/>
      <c r="G55" s="383"/>
      <c r="H55" s="92"/>
      <c r="I55" s="92"/>
    </row>
    <row r="56" spans="1:9" ht="12.75" customHeight="1">
      <c r="A56" s="241"/>
      <c r="B56" s="244"/>
      <c r="C56" s="247"/>
      <c r="D56" s="18"/>
      <c r="E56" s="25" t="s">
        <v>80</v>
      </c>
      <c r="F56" s="138"/>
      <c r="G56" s="383"/>
      <c r="H56" s="92"/>
      <c r="I56" s="92"/>
    </row>
    <row r="57" spans="1:9" ht="12.75" customHeight="1">
      <c r="A57" s="241"/>
      <c r="B57" s="244"/>
      <c r="C57" s="247"/>
      <c r="D57" s="18"/>
      <c r="E57" s="25" t="s">
        <v>65</v>
      </c>
      <c r="F57" s="138"/>
      <c r="G57" s="383"/>
      <c r="H57" s="92"/>
      <c r="I57" s="92"/>
    </row>
    <row r="58" spans="1:9" ht="12.75" customHeight="1">
      <c r="A58" s="241"/>
      <c r="B58" s="244"/>
      <c r="C58" s="247"/>
      <c r="D58" s="18"/>
      <c r="E58" s="25" t="s">
        <v>180</v>
      </c>
      <c r="F58" s="138"/>
      <c r="G58" s="383"/>
      <c r="H58" s="92"/>
      <c r="I58" s="92"/>
    </row>
    <row r="59" spans="1:9" ht="12.75" customHeight="1">
      <c r="A59" s="241"/>
      <c r="B59" s="244"/>
      <c r="C59" s="247"/>
      <c r="D59" s="18"/>
      <c r="E59" s="25" t="s">
        <v>181</v>
      </c>
      <c r="F59" s="138"/>
      <c r="G59" s="383"/>
      <c r="H59" s="92"/>
      <c r="I59" s="92"/>
    </row>
    <row r="60" spans="1:9" ht="12.75" customHeight="1">
      <c r="A60" s="241"/>
      <c r="B60" s="244"/>
      <c r="C60" s="247"/>
      <c r="D60" s="18" t="s">
        <v>7</v>
      </c>
      <c r="E60" s="25" t="s">
        <v>179</v>
      </c>
      <c r="F60" s="138"/>
      <c r="G60" s="383"/>
      <c r="H60" s="92"/>
      <c r="I60" s="92"/>
    </row>
    <row r="61" spans="1:9" ht="12.75" customHeight="1" thickBot="1">
      <c r="A61" s="242"/>
      <c r="B61" s="245"/>
      <c r="C61" s="285"/>
      <c r="D61" s="98" t="s">
        <v>7</v>
      </c>
      <c r="E61" s="23" t="s">
        <v>29</v>
      </c>
      <c r="F61" s="42"/>
      <c r="G61" s="384"/>
      <c r="H61" s="92"/>
      <c r="I61" s="92"/>
    </row>
    <row r="75" ht="13.5" customHeight="1"/>
    <row r="76" ht="13.5" customHeight="1"/>
  </sheetData>
  <sheetProtection/>
  <mergeCells count="16">
    <mergeCell ref="A30:A61"/>
    <mergeCell ref="B30:B61"/>
    <mergeCell ref="C30:C61"/>
    <mergeCell ref="G30:G52"/>
    <mergeCell ref="G53:G61"/>
    <mergeCell ref="A3:A16"/>
    <mergeCell ref="B3:B16"/>
    <mergeCell ref="C3:C16"/>
    <mergeCell ref="A1:G1"/>
    <mergeCell ref="A17:A29"/>
    <mergeCell ref="B17:B29"/>
    <mergeCell ref="C17:C29"/>
    <mergeCell ref="G17:G20"/>
    <mergeCell ref="G21:G29"/>
    <mergeCell ref="G3:G5"/>
    <mergeCell ref="G6:G1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2" width="3.00390625" style="12" bestFit="1" customWidth="1"/>
    <col min="3" max="3" width="3.75390625" style="12" customWidth="1"/>
    <col min="4" max="4" width="13.125" style="3" bestFit="1" customWidth="1"/>
    <col min="5" max="5" width="18.375" style="3" bestFit="1" customWidth="1"/>
    <col min="6" max="6" width="21.75390625" style="4" customWidth="1"/>
    <col min="7" max="7" width="35.875" style="5" customWidth="1"/>
    <col min="8" max="8" width="0.2421875" style="3" customWidth="1"/>
    <col min="9" max="16384" width="9.125" style="3" customWidth="1"/>
  </cols>
  <sheetData>
    <row r="1" spans="1:8" s="12" customFormat="1" ht="33.75" customHeight="1" thickBot="1">
      <c r="A1" s="343" t="s">
        <v>72</v>
      </c>
      <c r="B1" s="343"/>
      <c r="C1" s="343"/>
      <c r="D1" s="343"/>
      <c r="E1" s="343"/>
      <c r="F1" s="343"/>
      <c r="G1" s="343"/>
      <c r="H1" s="343"/>
    </row>
    <row r="2" spans="1:8" s="12" customFormat="1" ht="47.25" customHeight="1" thickBot="1">
      <c r="A2" s="11" t="s">
        <v>23</v>
      </c>
      <c r="B2" s="63" t="s">
        <v>0</v>
      </c>
      <c r="C2" s="126" t="s">
        <v>1</v>
      </c>
      <c r="D2" s="62" t="s">
        <v>2</v>
      </c>
      <c r="E2" s="61" t="s">
        <v>50</v>
      </c>
      <c r="F2" s="105" t="s">
        <v>5</v>
      </c>
      <c r="G2" s="403" t="s">
        <v>4</v>
      </c>
      <c r="H2" s="404"/>
    </row>
    <row r="3" spans="1:10" ht="12.75" customHeight="1">
      <c r="A3" s="297">
        <v>29</v>
      </c>
      <c r="B3" s="270">
        <v>42910</v>
      </c>
      <c r="C3" s="362" t="s">
        <v>13</v>
      </c>
      <c r="D3" s="21" t="s">
        <v>15</v>
      </c>
      <c r="E3" s="13" t="s">
        <v>25</v>
      </c>
      <c r="F3" s="108"/>
      <c r="G3" s="266" t="s">
        <v>236</v>
      </c>
      <c r="H3" s="406"/>
      <c r="I3" s="92"/>
      <c r="J3" s="92"/>
    </row>
    <row r="4" spans="1:10" ht="12.75" customHeight="1">
      <c r="A4" s="303"/>
      <c r="B4" s="271"/>
      <c r="C4" s="405"/>
      <c r="D4" s="18" t="s">
        <v>7</v>
      </c>
      <c r="E4" s="2" t="s">
        <v>27</v>
      </c>
      <c r="F4" s="110"/>
      <c r="G4" s="267"/>
      <c r="H4" s="406"/>
      <c r="I4" s="92"/>
      <c r="J4" s="92"/>
    </row>
    <row r="5" spans="1:10" ht="12.75" customHeight="1" thickBot="1">
      <c r="A5" s="298"/>
      <c r="B5" s="272"/>
      <c r="C5" s="277"/>
      <c r="D5" s="98" t="s">
        <v>7</v>
      </c>
      <c r="E5" s="23" t="s">
        <v>28</v>
      </c>
      <c r="F5" s="116"/>
      <c r="G5" s="268"/>
      <c r="H5" s="407"/>
      <c r="I5" s="92"/>
      <c r="J5" s="92"/>
    </row>
    <row r="6" spans="1:10" ht="12.75" customHeight="1">
      <c r="A6" s="298"/>
      <c r="B6" s="272"/>
      <c r="C6" s="276"/>
      <c r="D6" s="30" t="s">
        <v>18</v>
      </c>
      <c r="E6" s="13" t="s">
        <v>28</v>
      </c>
      <c r="F6" s="125"/>
      <c r="G6" s="280" t="s">
        <v>237</v>
      </c>
      <c r="H6" s="407"/>
      <c r="I6" s="92"/>
      <c r="J6" s="92"/>
    </row>
    <row r="7" spans="1:10" ht="12.75" customHeight="1">
      <c r="A7" s="298"/>
      <c r="B7" s="272"/>
      <c r="C7" s="276"/>
      <c r="D7" s="30" t="s">
        <v>7</v>
      </c>
      <c r="E7" s="13" t="s">
        <v>62</v>
      </c>
      <c r="F7" s="125"/>
      <c r="G7" s="280"/>
      <c r="H7" s="407"/>
      <c r="I7" s="92"/>
      <c r="J7" s="92"/>
    </row>
    <row r="8" spans="1:10" ht="12.75" customHeight="1">
      <c r="A8" s="298"/>
      <c r="B8" s="272"/>
      <c r="C8" s="276"/>
      <c r="D8" s="104" t="s">
        <v>7</v>
      </c>
      <c r="E8" s="2" t="s">
        <v>27</v>
      </c>
      <c r="F8" s="38"/>
      <c r="G8" s="280"/>
      <c r="H8" s="407"/>
      <c r="I8" s="92"/>
      <c r="J8" s="92"/>
    </row>
    <row r="9" spans="1:10" ht="12.75" customHeight="1">
      <c r="A9" s="298"/>
      <c r="B9" s="272"/>
      <c r="C9" s="276"/>
      <c r="D9" s="104" t="s">
        <v>7</v>
      </c>
      <c r="E9" s="2" t="s">
        <v>29</v>
      </c>
      <c r="F9" s="38"/>
      <c r="G9" s="280"/>
      <c r="H9" s="407"/>
      <c r="I9" s="92"/>
      <c r="J9" s="92"/>
    </row>
    <row r="10" spans="1:10" ht="12.75" customHeight="1">
      <c r="A10" s="298"/>
      <c r="B10" s="272"/>
      <c r="C10" s="276"/>
      <c r="D10" s="104" t="s">
        <v>7</v>
      </c>
      <c r="E10" s="2" t="s">
        <v>30</v>
      </c>
      <c r="F10" s="14"/>
      <c r="G10" s="280"/>
      <c r="H10" s="407"/>
      <c r="I10" s="92"/>
      <c r="J10" s="92"/>
    </row>
    <row r="11" spans="1:10" ht="12.75" customHeight="1">
      <c r="A11" s="298"/>
      <c r="B11" s="272"/>
      <c r="C11" s="276"/>
      <c r="D11" s="104" t="s">
        <v>7</v>
      </c>
      <c r="E11" s="2" t="s">
        <v>31</v>
      </c>
      <c r="F11" s="41"/>
      <c r="G11" s="280"/>
      <c r="H11" s="407"/>
      <c r="I11" s="92"/>
      <c r="J11" s="92"/>
    </row>
    <row r="12" spans="1:10" ht="12.75" customHeight="1">
      <c r="A12" s="298"/>
      <c r="B12" s="272"/>
      <c r="C12" s="276"/>
      <c r="D12" s="104" t="s">
        <v>7</v>
      </c>
      <c r="E12" s="25" t="s">
        <v>152</v>
      </c>
      <c r="F12" s="41"/>
      <c r="G12" s="280"/>
      <c r="H12" s="407"/>
      <c r="I12" s="92"/>
      <c r="J12" s="92"/>
    </row>
    <row r="13" spans="1:10" ht="12.75" customHeight="1">
      <c r="A13" s="298"/>
      <c r="B13" s="272"/>
      <c r="C13" s="276"/>
      <c r="D13" s="104" t="s">
        <v>7</v>
      </c>
      <c r="E13" s="25" t="s">
        <v>139</v>
      </c>
      <c r="F13" s="41"/>
      <c r="G13" s="280"/>
      <c r="H13" s="407"/>
      <c r="I13" s="92"/>
      <c r="J13" s="92"/>
    </row>
    <row r="14" spans="1:10" ht="12.75" customHeight="1">
      <c r="A14" s="298"/>
      <c r="B14" s="272"/>
      <c r="C14" s="276"/>
      <c r="D14" s="104" t="s">
        <v>7</v>
      </c>
      <c r="E14" s="25" t="s">
        <v>138</v>
      </c>
      <c r="F14" s="41"/>
      <c r="G14" s="280"/>
      <c r="H14" s="407"/>
      <c r="I14" s="92"/>
      <c r="J14" s="92"/>
    </row>
    <row r="15" spans="1:10" ht="12.75" customHeight="1" thickBot="1">
      <c r="A15" s="307"/>
      <c r="B15" s="273"/>
      <c r="C15" s="310"/>
      <c r="D15" s="98" t="s">
        <v>7</v>
      </c>
      <c r="E15" s="23" t="s">
        <v>150</v>
      </c>
      <c r="F15" s="99"/>
      <c r="G15" s="281"/>
      <c r="H15" s="407"/>
      <c r="I15" s="92"/>
      <c r="J15" s="92"/>
    </row>
    <row r="16" spans="1:8" ht="19.5" customHeight="1">
      <c r="A16" s="388" t="s">
        <v>38</v>
      </c>
      <c r="B16" s="391">
        <v>42911</v>
      </c>
      <c r="C16" s="394" t="s">
        <v>14</v>
      </c>
      <c r="D16" s="65" t="s">
        <v>39</v>
      </c>
      <c r="E16" s="34" t="s">
        <v>34</v>
      </c>
      <c r="F16" s="70"/>
      <c r="G16" s="397" t="s">
        <v>105</v>
      </c>
      <c r="H16" s="398"/>
    </row>
    <row r="17" spans="1:8" ht="11.25">
      <c r="A17" s="389"/>
      <c r="B17" s="392"/>
      <c r="C17" s="395"/>
      <c r="D17" s="66" t="s">
        <v>17</v>
      </c>
      <c r="E17" s="32" t="s">
        <v>53</v>
      </c>
      <c r="F17" s="71"/>
      <c r="G17" s="399"/>
      <c r="H17" s="400"/>
    </row>
    <row r="18" spans="1:8" ht="13.5" customHeight="1">
      <c r="A18" s="389"/>
      <c r="B18" s="392"/>
      <c r="C18" s="395"/>
      <c r="D18" s="66" t="s">
        <v>7</v>
      </c>
      <c r="E18" s="32" t="s">
        <v>103</v>
      </c>
      <c r="F18" s="71"/>
      <c r="G18" s="399"/>
      <c r="H18" s="400"/>
    </row>
    <row r="19" spans="1:8" ht="11.25">
      <c r="A19" s="389"/>
      <c r="B19" s="392"/>
      <c r="C19" s="395"/>
      <c r="D19" s="54" t="s">
        <v>7</v>
      </c>
      <c r="E19" s="25" t="s">
        <v>47</v>
      </c>
      <c r="F19" s="14"/>
      <c r="G19" s="399"/>
      <c r="H19" s="400"/>
    </row>
    <row r="20" spans="1:8" ht="11.25">
      <c r="A20" s="389"/>
      <c r="B20" s="392"/>
      <c r="C20" s="395"/>
      <c r="D20" s="54" t="s">
        <v>7</v>
      </c>
      <c r="E20" s="25" t="s">
        <v>104</v>
      </c>
      <c r="F20" s="14"/>
      <c r="G20" s="399"/>
      <c r="H20" s="400"/>
    </row>
    <row r="21" spans="1:8" ht="11.25">
      <c r="A21" s="389"/>
      <c r="B21" s="392"/>
      <c r="C21" s="395"/>
      <c r="D21" s="54" t="s">
        <v>7</v>
      </c>
      <c r="E21" s="25" t="s">
        <v>46</v>
      </c>
      <c r="F21" s="14"/>
      <c r="G21" s="399"/>
      <c r="H21" s="400"/>
    </row>
    <row r="22" spans="1:8" ht="11.25">
      <c r="A22" s="389"/>
      <c r="B22" s="392"/>
      <c r="C22" s="395"/>
      <c r="D22" s="67" t="s">
        <v>7</v>
      </c>
      <c r="E22" s="2" t="s">
        <v>45</v>
      </c>
      <c r="F22" s="15"/>
      <c r="G22" s="399"/>
      <c r="H22" s="400"/>
    </row>
    <row r="23" spans="1:8" ht="11.25">
      <c r="A23" s="389"/>
      <c r="B23" s="392"/>
      <c r="C23" s="395"/>
      <c r="D23" s="67" t="s">
        <v>7</v>
      </c>
      <c r="E23" s="2" t="s">
        <v>59</v>
      </c>
      <c r="F23" s="15"/>
      <c r="G23" s="399"/>
      <c r="H23" s="400"/>
    </row>
    <row r="24" spans="1:8" ht="11.25">
      <c r="A24" s="389"/>
      <c r="B24" s="392"/>
      <c r="C24" s="395"/>
      <c r="D24" s="66" t="s">
        <v>7</v>
      </c>
      <c r="E24" s="32" t="s">
        <v>40</v>
      </c>
      <c r="F24" s="71"/>
      <c r="G24" s="399"/>
      <c r="H24" s="400"/>
    </row>
    <row r="25" spans="1:8" ht="11.25">
      <c r="A25" s="389"/>
      <c r="B25" s="392"/>
      <c r="C25" s="395"/>
      <c r="D25" s="68" t="s">
        <v>7</v>
      </c>
      <c r="E25" s="64" t="s">
        <v>66</v>
      </c>
      <c r="F25" s="72"/>
      <c r="G25" s="399"/>
      <c r="H25" s="400"/>
    </row>
    <row r="26" spans="1:8" ht="12" thickBot="1">
      <c r="A26" s="390"/>
      <c r="B26" s="393"/>
      <c r="C26" s="396"/>
      <c r="D26" s="69" t="s">
        <v>7</v>
      </c>
      <c r="E26" s="33" t="s">
        <v>29</v>
      </c>
      <c r="F26" s="73"/>
      <c r="G26" s="401"/>
      <c r="H26" s="402"/>
    </row>
    <row r="27" spans="1:8" ht="103.5" customHeight="1">
      <c r="A27" s="386" t="s">
        <v>70</v>
      </c>
      <c r="B27" s="386"/>
      <c r="C27" s="386"/>
      <c r="D27" s="386"/>
      <c r="E27" s="386"/>
      <c r="F27" s="386"/>
      <c r="G27" s="386"/>
      <c r="H27" s="386"/>
    </row>
    <row r="28" spans="1:8" ht="11.25">
      <c r="A28" s="387" t="s">
        <v>240</v>
      </c>
      <c r="B28" s="387"/>
      <c r="C28" s="387"/>
      <c r="D28" s="387"/>
      <c r="E28" s="387"/>
      <c r="F28" s="387"/>
      <c r="G28" s="387"/>
      <c r="H28" s="387"/>
    </row>
    <row r="29" spans="1:8" ht="58.5" customHeight="1">
      <c r="A29" s="385" t="s">
        <v>20</v>
      </c>
      <c r="B29" s="385"/>
      <c r="C29" s="385"/>
      <c r="D29" s="385"/>
      <c r="E29" s="385" t="s">
        <v>19</v>
      </c>
      <c r="F29" s="385"/>
      <c r="G29" s="385" t="s">
        <v>19</v>
      </c>
      <c r="H29" s="385"/>
    </row>
    <row r="30" spans="1:8" ht="11.25">
      <c r="A30" s="385"/>
      <c r="B30" s="385"/>
      <c r="C30" s="385"/>
      <c r="D30" s="385"/>
      <c r="E30" s="385"/>
      <c r="F30" s="385"/>
      <c r="G30" s="385"/>
      <c r="H30" s="385"/>
    </row>
    <row r="31" spans="1:8" ht="11.25">
      <c r="A31" s="385" t="s">
        <v>241</v>
      </c>
      <c r="B31" s="385"/>
      <c r="C31" s="385"/>
      <c r="D31" s="385"/>
      <c r="E31" s="385" t="s">
        <v>243</v>
      </c>
      <c r="F31" s="385"/>
      <c r="G31" s="385" t="s">
        <v>244</v>
      </c>
      <c r="H31" s="385"/>
    </row>
    <row r="32" spans="1:8" ht="11.25">
      <c r="A32" s="385" t="s">
        <v>242</v>
      </c>
      <c r="B32" s="385"/>
      <c r="C32" s="385"/>
      <c r="D32" s="385"/>
      <c r="E32" s="385" t="s">
        <v>24</v>
      </c>
      <c r="F32" s="385"/>
      <c r="G32" s="385" t="s">
        <v>24</v>
      </c>
      <c r="H32" s="385"/>
    </row>
    <row r="33" spans="1:8" ht="11.25">
      <c r="A33" s="385"/>
      <c r="B33" s="385"/>
      <c r="C33" s="385"/>
      <c r="D33" s="385"/>
      <c r="E33" s="385"/>
      <c r="F33" s="385"/>
      <c r="G33" s="385"/>
      <c r="H33" s="385"/>
    </row>
    <row r="34" spans="1:8" ht="49.5" customHeight="1">
      <c r="A34" s="385"/>
      <c r="B34" s="385"/>
      <c r="C34" s="385"/>
      <c r="D34" s="385"/>
      <c r="E34" s="385" t="s">
        <v>19</v>
      </c>
      <c r="F34" s="385"/>
      <c r="G34" s="385" t="s">
        <v>19</v>
      </c>
      <c r="H34" s="385"/>
    </row>
    <row r="35" spans="1:8" ht="11.25">
      <c r="A35" s="385"/>
      <c r="B35" s="385"/>
      <c r="C35" s="385"/>
      <c r="D35" s="385"/>
      <c r="E35" s="385"/>
      <c r="F35" s="385"/>
      <c r="G35" s="385"/>
      <c r="H35" s="385"/>
    </row>
    <row r="36" spans="1:8" ht="11.25">
      <c r="A36" s="385"/>
      <c r="B36" s="385"/>
      <c r="C36" s="385"/>
      <c r="D36" s="385"/>
      <c r="E36" s="385" t="s">
        <v>55</v>
      </c>
      <c r="F36" s="385"/>
      <c r="G36" s="385" t="s">
        <v>239</v>
      </c>
      <c r="H36" s="385"/>
    </row>
    <row r="37" spans="1:8" ht="11.25">
      <c r="A37" s="385"/>
      <c r="B37" s="385"/>
      <c r="C37" s="385"/>
      <c r="D37" s="385"/>
      <c r="E37" s="385" t="s">
        <v>56</v>
      </c>
      <c r="F37" s="385"/>
      <c r="G37" s="385" t="s">
        <v>56</v>
      </c>
      <c r="H37" s="385"/>
    </row>
  </sheetData>
  <sheetProtection/>
  <mergeCells count="42">
    <mergeCell ref="A1:H1"/>
    <mergeCell ref="G2:H2"/>
    <mergeCell ref="A3:A15"/>
    <mergeCell ref="B3:B15"/>
    <mergeCell ref="C3:C15"/>
    <mergeCell ref="G3:G5"/>
    <mergeCell ref="H3:H5"/>
    <mergeCell ref="G6:G15"/>
    <mergeCell ref="H6:H15"/>
    <mergeCell ref="A27:H27"/>
    <mergeCell ref="A28:H28"/>
    <mergeCell ref="A29:D29"/>
    <mergeCell ref="E29:F29"/>
    <mergeCell ref="G29:H29"/>
    <mergeCell ref="A16:A26"/>
    <mergeCell ref="B16:B26"/>
    <mergeCell ref="C16:C26"/>
    <mergeCell ref="G16:H26"/>
    <mergeCell ref="A30:D30"/>
    <mergeCell ref="E30:F30"/>
    <mergeCell ref="G30:H30"/>
    <mergeCell ref="A31:D31"/>
    <mergeCell ref="E31:F31"/>
    <mergeCell ref="G31:H31"/>
    <mergeCell ref="G32:H32"/>
    <mergeCell ref="A33:D33"/>
    <mergeCell ref="E33:F33"/>
    <mergeCell ref="G33:H33"/>
    <mergeCell ref="A34:D34"/>
    <mergeCell ref="E34:F34"/>
    <mergeCell ref="G34:H34"/>
    <mergeCell ref="A32:D32"/>
    <mergeCell ref="E32:F32"/>
    <mergeCell ref="A37:D37"/>
    <mergeCell ref="E37:F37"/>
    <mergeCell ref="G37:H37"/>
    <mergeCell ref="A35:D35"/>
    <mergeCell ref="E35:F35"/>
    <mergeCell ref="G35:H35"/>
    <mergeCell ref="A36:D36"/>
    <mergeCell ref="E36:F36"/>
    <mergeCell ref="G36:H36"/>
  </mergeCells>
  <printOptions/>
  <pageMargins left="0.35433070866141736" right="0.07874015748031496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5"/>
  <sheetViews>
    <sheetView zoomScalePageLayoutView="0" workbookViewId="0" topLeftCell="A1">
      <selection activeCell="E19" sqref="E19"/>
    </sheetView>
  </sheetViews>
  <sheetFormatPr defaultColWidth="9.00390625" defaultRowHeight="19.5" customHeight="1"/>
  <cols>
    <col min="1" max="1" width="3.875" style="10" bestFit="1" customWidth="1"/>
    <col min="2" max="3" width="2.625" style="1" customWidth="1"/>
    <col min="4" max="4" width="10.25390625" style="7" customWidth="1"/>
    <col min="5" max="5" width="22.125" style="7" customWidth="1"/>
    <col min="6" max="6" width="26.25390625" style="7" customWidth="1"/>
    <col min="7" max="7" width="43.875" style="1" customWidth="1"/>
    <col min="8" max="8" width="3.125" style="7" customWidth="1"/>
    <col min="9" max="9" width="13.125" style="7" customWidth="1"/>
    <col min="10" max="10" width="21.625" style="7" customWidth="1"/>
    <col min="11" max="11" width="26.625" style="7" customWidth="1"/>
    <col min="12" max="16384" width="9.125" style="7" customWidth="1"/>
  </cols>
  <sheetData>
    <row r="1" spans="1:8" ht="57" customHeight="1" thickBot="1">
      <c r="A1" s="414" t="s">
        <v>247</v>
      </c>
      <c r="B1" s="415"/>
      <c r="C1" s="415"/>
      <c r="D1" s="415"/>
      <c r="E1" s="415"/>
      <c r="F1" s="415"/>
      <c r="G1" s="415"/>
      <c r="H1" s="416"/>
    </row>
    <row r="2" spans="1:8" s="1" customFormat="1" ht="50.25" customHeight="1" thickBot="1">
      <c r="A2" s="63" t="s">
        <v>23</v>
      </c>
      <c r="B2" s="63" t="s">
        <v>0</v>
      </c>
      <c r="C2" s="63" t="s">
        <v>1</v>
      </c>
      <c r="D2" s="62" t="s">
        <v>2</v>
      </c>
      <c r="E2" s="61" t="s">
        <v>3</v>
      </c>
      <c r="F2" s="61" t="s">
        <v>5</v>
      </c>
      <c r="G2" s="326" t="s">
        <v>4</v>
      </c>
      <c r="H2" s="327"/>
    </row>
    <row r="3" spans="1:8" ht="18" customHeight="1">
      <c r="A3" s="297">
        <v>0</v>
      </c>
      <c r="B3" s="270">
        <v>42881</v>
      </c>
      <c r="C3" s="362" t="s">
        <v>11</v>
      </c>
      <c r="D3" s="167" t="s">
        <v>246</v>
      </c>
      <c r="E3" s="168" t="s">
        <v>159</v>
      </c>
      <c r="F3" s="169" t="s">
        <v>158</v>
      </c>
      <c r="G3" s="408" t="s">
        <v>197</v>
      </c>
      <c r="H3" s="409"/>
    </row>
    <row r="4" spans="1:8" ht="18" customHeight="1">
      <c r="A4" s="306"/>
      <c r="B4" s="308"/>
      <c r="C4" s="247"/>
      <c r="D4" s="162" t="s">
        <v>60</v>
      </c>
      <c r="E4" s="160" t="s">
        <v>153</v>
      </c>
      <c r="F4" s="161" t="s">
        <v>22</v>
      </c>
      <c r="G4" s="410"/>
      <c r="H4" s="411"/>
    </row>
    <row r="5" spans="1:8" ht="18" customHeight="1" thickBot="1">
      <c r="A5" s="307"/>
      <c r="B5" s="273"/>
      <c r="C5" s="285"/>
      <c r="D5" s="165" t="s">
        <v>12</v>
      </c>
      <c r="E5" s="163" t="s">
        <v>48</v>
      </c>
      <c r="F5" s="164" t="s">
        <v>22</v>
      </c>
      <c r="G5" s="412"/>
      <c r="H5" s="413"/>
    </row>
  </sheetData>
  <sheetProtection/>
  <mergeCells count="6">
    <mergeCell ref="A3:A5"/>
    <mergeCell ref="B3:B5"/>
    <mergeCell ref="G3:H5"/>
    <mergeCell ref="C3:C5"/>
    <mergeCell ref="A1:H1"/>
    <mergeCell ref="G2:H2"/>
  </mergeCells>
  <printOptions/>
  <pageMargins left="0.5511811023622047" right="0.35433070866141736" top="0.1968503937007874" bottom="0" header="0.1968503937007874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KARAZEYBEK</cp:lastModifiedBy>
  <cp:lastPrinted>2018-05-09T10:32:00Z</cp:lastPrinted>
  <dcterms:created xsi:type="dcterms:W3CDTF">2001-03-23T13:34:33Z</dcterms:created>
  <dcterms:modified xsi:type="dcterms:W3CDTF">2018-05-09T10:32:33Z</dcterms:modified>
  <cp:category/>
  <cp:version/>
  <cp:contentType/>
  <cp:contentStatus/>
</cp:coreProperties>
</file>